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vuhfx-my.sharepoint.com/personal/amy_braye_msvu_ca/Documents/Orientation/"/>
    </mc:Choice>
  </mc:AlternateContent>
  <xr:revisionPtr revIDLastSave="1" documentId="8_{7585DA20-A7C8-433E-B9BF-C8996958039D}" xr6:coauthVersionLast="47" xr6:coauthVersionMax="47" xr10:uidLastSave="{6140C6DB-09AC-4355-923A-2633001A1DA0}"/>
  <bookViews>
    <workbookView xWindow="-28920" yWindow="-120" windowWidth="29040" windowHeight="15720" xr2:uid="{F1C909C8-0041-421E-99CA-A5E0F91031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1" l="1"/>
  <c r="F41" i="1"/>
  <c r="G28" i="1"/>
  <c r="F28" i="1"/>
  <c r="C41" i="1"/>
  <c r="B41" i="1"/>
  <c r="C27" i="1"/>
  <c r="B27" i="1"/>
  <c r="C19" i="1"/>
  <c r="B19" i="1"/>
  <c r="C12" i="1"/>
  <c r="B12" i="1"/>
  <c r="C28" i="1" l="1"/>
  <c r="B28" i="1"/>
</calcChain>
</file>

<file path=xl/sharedStrings.xml><?xml version="1.0" encoding="utf-8"?>
<sst xmlns="http://schemas.openxmlformats.org/spreadsheetml/2006/main" count="81" uniqueCount="34">
  <si>
    <t>Furnishings</t>
  </si>
  <si>
    <t>Computer</t>
  </si>
  <si>
    <t>Seasonal clothing</t>
  </si>
  <si>
    <t>Phone</t>
  </si>
  <si>
    <t>Rent</t>
  </si>
  <si>
    <t>Orientation</t>
  </si>
  <si>
    <t>Power</t>
  </si>
  <si>
    <t>Water</t>
  </si>
  <si>
    <t>Home internet</t>
  </si>
  <si>
    <t>Cellular phone</t>
  </si>
  <si>
    <t>Food</t>
  </si>
  <si>
    <t>Damage Deposit</t>
  </si>
  <si>
    <t>First Month</t>
  </si>
  <si>
    <t>Last Month</t>
  </si>
  <si>
    <t>Renter's Insurance</t>
  </si>
  <si>
    <t>Subtotal</t>
  </si>
  <si>
    <t>Rental Costs</t>
  </si>
  <si>
    <t>Set up Costs</t>
  </si>
  <si>
    <t>Ongoing Costs</t>
  </si>
  <si>
    <t>First Month's Bills</t>
  </si>
  <si>
    <t>Total Initial Costs</t>
  </si>
  <si>
    <t>Planned</t>
  </si>
  <si>
    <t>Sample</t>
  </si>
  <si>
    <t>Actual</t>
  </si>
  <si>
    <t>Your worksheet</t>
  </si>
  <si>
    <t>Total Monthly Costs</t>
  </si>
  <si>
    <t>Higher</t>
  </si>
  <si>
    <t>Lower</t>
  </si>
  <si>
    <t>Tuition*</t>
  </si>
  <si>
    <t>* Tuition is due at the start of each term</t>
  </si>
  <si>
    <t>Insurance</t>
  </si>
  <si>
    <t>This is an estimate of tuition; Actual amount depends on the number of courses you take, and in what subject</t>
  </si>
  <si>
    <t>other/unplanned</t>
  </si>
  <si>
    <t>Financial Planning for Fall 2026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</si>
</sst>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2" fillId="0" borderId="1" xfId="0" applyFont="1" applyBorder="1"/>
    <xf numFmtId="0" fontId="0" fillId="0" borderId="16" xfId="0" applyBorder="1"/>
    <xf numFmtId="0" fontId="0" fillId="0" borderId="17" xfId="0" applyBorder="1"/>
    <xf numFmtId="0" fontId="0" fillId="0" borderId="17" xfId="0" applyFill="1" applyBorder="1"/>
    <xf numFmtId="0" fontId="0" fillId="0" borderId="18" xfId="0" applyBorder="1"/>
    <xf numFmtId="0" fontId="2" fillId="0" borderId="1" xfId="0" applyFont="1" applyFill="1" applyBorder="1"/>
    <xf numFmtId="0" fontId="2" fillId="2" borderId="15" xfId="0" applyFont="1" applyFill="1" applyBorder="1"/>
    <xf numFmtId="0" fontId="0" fillId="2" borderId="4" xfId="0" applyFill="1" applyBorder="1"/>
    <xf numFmtId="0" fontId="0" fillId="0" borderId="0" xfId="0" applyFill="1" applyBorder="1"/>
    <xf numFmtId="0" fontId="0" fillId="0" borderId="20" xfId="0" applyBorder="1"/>
    <xf numFmtId="0" fontId="0" fillId="0" borderId="19" xfId="0" applyBorder="1"/>
    <xf numFmtId="0" fontId="0" fillId="2" borderId="1" xfId="0" applyFill="1" applyBorder="1"/>
    <xf numFmtId="0" fontId="0" fillId="2" borderId="12" xfId="0" applyFill="1" applyBorder="1"/>
    <xf numFmtId="44" fontId="0" fillId="0" borderId="11" xfId="1" applyFont="1" applyBorder="1"/>
    <xf numFmtId="44" fontId="0" fillId="0" borderId="12" xfId="1" applyFont="1" applyBorder="1"/>
    <xf numFmtId="0" fontId="0" fillId="2" borderId="3" xfId="0" applyFill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21" xfId="1" applyNumberFormat="1" applyFont="1" applyBorder="1"/>
    <xf numFmtId="164" fontId="0" fillId="0" borderId="13" xfId="1" applyNumberFormat="1" applyFont="1" applyBorder="1"/>
    <xf numFmtId="164" fontId="0" fillId="0" borderId="22" xfId="1" applyNumberFormat="1" applyFont="1" applyBorder="1"/>
    <xf numFmtId="0" fontId="0" fillId="2" borderId="11" xfId="0" applyFill="1" applyBorder="1"/>
    <xf numFmtId="164" fontId="0" fillId="0" borderId="9" xfId="1" applyNumberFormat="1" applyFont="1" applyBorder="1"/>
    <xf numFmtId="164" fontId="0" fillId="0" borderId="10" xfId="1" applyNumberFormat="1" applyFont="1" applyBorder="1"/>
    <xf numFmtId="164" fontId="0" fillId="0" borderId="8" xfId="1" applyNumberFormat="1" applyFont="1" applyBorder="1"/>
    <xf numFmtId="164" fontId="2" fillId="0" borderId="11" xfId="1" applyNumberFormat="1" applyFont="1" applyBorder="1"/>
    <xf numFmtId="164" fontId="2" fillId="0" borderId="12" xfId="1" applyNumberFormat="1" applyFont="1" applyBorder="1"/>
    <xf numFmtId="164" fontId="0" fillId="0" borderId="14" xfId="1" applyNumberFormat="1" applyFont="1" applyBorder="1"/>
    <xf numFmtId="164" fontId="0" fillId="0" borderId="11" xfId="0" applyNumberFormat="1" applyBorder="1"/>
    <xf numFmtId="164" fontId="0" fillId="0" borderId="12" xfId="0" applyNumberFormat="1" applyBorder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/>
    </xf>
    <xf numFmtId="0" fontId="0" fillId="0" borderId="11" xfId="0" applyBorder="1"/>
    <xf numFmtId="0" fontId="0" fillId="0" borderId="5" xfId="0" applyBorder="1"/>
    <xf numFmtId="0" fontId="0" fillId="0" borderId="13" xfId="0" applyBorder="1"/>
    <xf numFmtId="0" fontId="0" fillId="0" borderId="9" xfId="0" applyBorder="1"/>
    <xf numFmtId="0" fontId="0" fillId="0" borderId="24" xfId="0" applyBorder="1"/>
    <xf numFmtId="0" fontId="0" fillId="0" borderId="25" xfId="0" applyBorder="1"/>
    <xf numFmtId="0" fontId="0" fillId="0" borderId="24" xfId="0" applyFill="1" applyBorder="1"/>
    <xf numFmtId="0" fontId="2" fillId="3" borderId="0" xfId="0" applyFont="1" applyFill="1" applyBorder="1" applyAlignment="1">
      <alignment horizontal="center"/>
    </xf>
    <xf numFmtId="0" fontId="0" fillId="3" borderId="0" xfId="0" applyFill="1" applyBorder="1"/>
    <xf numFmtId="44" fontId="0" fillId="3" borderId="0" xfId="1" applyFont="1" applyFill="1" applyBorder="1"/>
    <xf numFmtId="164" fontId="0" fillId="3" borderId="0" xfId="1" applyNumberFormat="1" applyFont="1" applyFill="1" applyBorder="1"/>
    <xf numFmtId="164" fontId="2" fillId="3" borderId="0" xfId="1" applyNumberFormat="1" applyFont="1" applyFill="1" applyBorder="1"/>
    <xf numFmtId="164" fontId="0" fillId="3" borderId="0" xfId="0" applyNumberFormat="1" applyFill="1" applyBorder="1"/>
    <xf numFmtId="0" fontId="2" fillId="0" borderId="0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7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828DB-CC34-4A57-B13A-0B7E737DE3B4}">
  <dimension ref="A1:G45"/>
  <sheetViews>
    <sheetView tabSelected="1" workbookViewId="0">
      <selection activeCell="J10" sqref="J10"/>
    </sheetView>
  </sheetViews>
  <sheetFormatPr defaultRowHeight="14.4" x14ac:dyDescent="0.3"/>
  <cols>
    <col min="1" max="1" width="18.33203125" bestFit="1" customWidth="1"/>
    <col min="2" max="3" width="11.5546875" bestFit="1" customWidth="1"/>
    <col min="4" max="4" width="2.44140625" customWidth="1"/>
    <col min="5" max="5" width="18.33203125" bestFit="1" customWidth="1"/>
    <col min="6" max="6" width="13.77734375" customWidth="1"/>
    <col min="7" max="7" width="13" customWidth="1"/>
  </cols>
  <sheetData>
    <row r="1" spans="1:7" ht="15" thickBot="1" x14ac:dyDescent="0.35"/>
    <row r="2" spans="1:7" ht="21.6" thickBot="1" x14ac:dyDescent="0.45">
      <c r="A2" s="60" t="s">
        <v>33</v>
      </c>
      <c r="B2" s="61"/>
      <c r="C2" s="61"/>
      <c r="D2" s="61"/>
      <c r="E2" s="61"/>
      <c r="F2" s="61"/>
      <c r="G2" s="62"/>
    </row>
    <row r="3" spans="1:7" ht="15" thickBot="1" x14ac:dyDescent="0.35"/>
    <row r="4" spans="1:7" x14ac:dyDescent="0.3">
      <c r="A4" s="2"/>
      <c r="B4" s="41" t="s">
        <v>22</v>
      </c>
      <c r="C4" s="42"/>
      <c r="D4" s="59"/>
      <c r="E4" s="45"/>
      <c r="F4" s="41" t="s">
        <v>24</v>
      </c>
      <c r="G4" s="42"/>
    </row>
    <row r="5" spans="1:7" ht="15" thickBot="1" x14ac:dyDescent="0.35">
      <c r="A5" s="18"/>
      <c r="B5" s="4" t="s">
        <v>26</v>
      </c>
      <c r="C5" s="5" t="s">
        <v>27</v>
      </c>
      <c r="D5" s="17"/>
      <c r="E5" s="1"/>
      <c r="F5" s="4" t="s">
        <v>21</v>
      </c>
      <c r="G5" s="5" t="s">
        <v>23</v>
      </c>
    </row>
    <row r="6" spans="1:7" ht="15" thickBot="1" x14ac:dyDescent="0.35">
      <c r="A6" s="9" t="s">
        <v>28</v>
      </c>
      <c r="B6" s="22">
        <v>11678</v>
      </c>
      <c r="C6" s="23">
        <v>7036.1100000000006</v>
      </c>
      <c r="D6" s="55"/>
      <c r="E6" s="9" t="s">
        <v>28</v>
      </c>
      <c r="F6" s="46"/>
      <c r="G6" s="7"/>
    </row>
    <row r="7" spans="1:7" x14ac:dyDescent="0.3">
      <c r="A7" s="15" t="s">
        <v>16</v>
      </c>
      <c r="B7" s="24"/>
      <c r="C7" s="16"/>
      <c r="D7" s="54"/>
      <c r="E7" s="15" t="s">
        <v>16</v>
      </c>
      <c r="F7" s="24"/>
      <c r="G7" s="16"/>
    </row>
    <row r="8" spans="1:7" x14ac:dyDescent="0.3">
      <c r="A8" s="10" t="s">
        <v>11</v>
      </c>
      <c r="B8" s="25">
        <v>900</v>
      </c>
      <c r="C8" s="26">
        <v>450</v>
      </c>
      <c r="D8" s="56"/>
      <c r="E8" s="10" t="s">
        <v>11</v>
      </c>
      <c r="F8" s="47"/>
      <c r="G8" s="3"/>
    </row>
    <row r="9" spans="1:7" x14ac:dyDescent="0.3">
      <c r="A9" s="10" t="s">
        <v>12</v>
      </c>
      <c r="B9" s="25">
        <v>1800</v>
      </c>
      <c r="C9" s="26">
        <v>800</v>
      </c>
      <c r="D9" s="56"/>
      <c r="E9" s="10" t="s">
        <v>12</v>
      </c>
      <c r="F9" s="47"/>
      <c r="G9" s="3"/>
    </row>
    <row r="10" spans="1:7" x14ac:dyDescent="0.3">
      <c r="A10" s="10" t="s">
        <v>13</v>
      </c>
      <c r="B10" s="25">
        <v>1800</v>
      </c>
      <c r="C10" s="26">
        <v>800</v>
      </c>
      <c r="D10" s="56"/>
      <c r="E10" s="10" t="s">
        <v>13</v>
      </c>
      <c r="F10" s="47"/>
      <c r="G10" s="3"/>
    </row>
    <row r="11" spans="1:7" x14ac:dyDescent="0.3">
      <c r="A11" s="10" t="s">
        <v>14</v>
      </c>
      <c r="B11" s="25">
        <v>50</v>
      </c>
      <c r="C11" s="26">
        <v>35</v>
      </c>
      <c r="D11" s="56"/>
      <c r="E11" s="10" t="s">
        <v>14</v>
      </c>
      <c r="F11" s="47"/>
      <c r="G11" s="3"/>
    </row>
    <row r="12" spans="1:7" ht="15" thickBot="1" x14ac:dyDescent="0.35">
      <c r="A12" s="11" t="s">
        <v>15</v>
      </c>
      <c r="B12" s="27">
        <f>SUM(B8:B11)</f>
        <v>4550</v>
      </c>
      <c r="C12" s="28">
        <f>SUM(C8:C11)</f>
        <v>2085</v>
      </c>
      <c r="D12" s="56"/>
      <c r="E12" s="11" t="s">
        <v>15</v>
      </c>
      <c r="F12" s="4"/>
      <c r="G12" s="5"/>
    </row>
    <row r="13" spans="1:7" x14ac:dyDescent="0.3">
      <c r="A13" s="15" t="s">
        <v>17</v>
      </c>
      <c r="B13" s="24"/>
      <c r="C13" s="16"/>
      <c r="D13" s="54"/>
      <c r="E13" s="15" t="s">
        <v>17</v>
      </c>
      <c r="F13" s="24"/>
      <c r="G13" s="16"/>
    </row>
    <row r="14" spans="1:7" x14ac:dyDescent="0.3">
      <c r="A14" s="10" t="s">
        <v>0</v>
      </c>
      <c r="B14" s="25">
        <v>2000</v>
      </c>
      <c r="C14" s="26">
        <v>700</v>
      </c>
      <c r="D14" s="56"/>
      <c r="E14" s="10" t="s">
        <v>0</v>
      </c>
      <c r="F14" s="47"/>
      <c r="G14" s="3"/>
    </row>
    <row r="15" spans="1:7" x14ac:dyDescent="0.3">
      <c r="A15" s="10" t="s">
        <v>1</v>
      </c>
      <c r="B15" s="25">
        <v>1500</v>
      </c>
      <c r="C15" s="26">
        <v>800</v>
      </c>
      <c r="D15" s="56"/>
      <c r="E15" s="10" t="s">
        <v>1</v>
      </c>
      <c r="F15" s="47"/>
      <c r="G15" s="3"/>
    </row>
    <row r="16" spans="1:7" x14ac:dyDescent="0.3">
      <c r="A16" s="10" t="s">
        <v>2</v>
      </c>
      <c r="B16" s="25">
        <v>1200</v>
      </c>
      <c r="C16" s="26">
        <v>600</v>
      </c>
      <c r="D16" s="56"/>
      <c r="E16" s="10" t="s">
        <v>2</v>
      </c>
      <c r="F16" s="47"/>
      <c r="G16" s="3"/>
    </row>
    <row r="17" spans="1:7" x14ac:dyDescent="0.3">
      <c r="A17" s="10" t="s">
        <v>5</v>
      </c>
      <c r="B17" s="25">
        <v>90</v>
      </c>
      <c r="C17" s="26">
        <v>0</v>
      </c>
      <c r="D17" s="56"/>
      <c r="E17" s="10" t="s">
        <v>5</v>
      </c>
      <c r="F17" s="47"/>
      <c r="G17" s="3"/>
    </row>
    <row r="18" spans="1:7" x14ac:dyDescent="0.3">
      <c r="A18" s="10" t="s">
        <v>3</v>
      </c>
      <c r="B18" s="25">
        <v>1500</v>
      </c>
      <c r="C18" s="26">
        <v>500</v>
      </c>
      <c r="D18" s="56"/>
      <c r="E18" s="10" t="s">
        <v>3</v>
      </c>
      <c r="F18" s="47"/>
      <c r="G18" s="3"/>
    </row>
    <row r="19" spans="1:7" ht="15" thickBot="1" x14ac:dyDescent="0.35">
      <c r="A19" s="13" t="s">
        <v>15</v>
      </c>
      <c r="B19" s="29">
        <f>SUM(B14:B18)</f>
        <v>6290</v>
      </c>
      <c r="C19" s="30">
        <f>SUM(C14:C18)</f>
        <v>2600</v>
      </c>
      <c r="D19" s="56"/>
      <c r="E19" s="13" t="s">
        <v>15</v>
      </c>
      <c r="F19" s="48"/>
      <c r="G19" s="8"/>
    </row>
    <row r="20" spans="1:7" ht="15" thickBot="1" x14ac:dyDescent="0.35">
      <c r="A20" s="20" t="s">
        <v>19</v>
      </c>
      <c r="B20" s="31"/>
      <c r="C20" s="21"/>
      <c r="D20" s="54"/>
      <c r="E20" s="20" t="s">
        <v>19</v>
      </c>
      <c r="F20" s="31"/>
      <c r="G20" s="21"/>
    </row>
    <row r="21" spans="1:7" x14ac:dyDescent="0.3">
      <c r="A21" s="19" t="s">
        <v>6</v>
      </c>
      <c r="B21" s="32">
        <v>100</v>
      </c>
      <c r="C21" s="33">
        <v>50</v>
      </c>
      <c r="D21" s="56"/>
      <c r="E21" s="19" t="s">
        <v>6</v>
      </c>
      <c r="F21" s="49"/>
      <c r="G21" s="6"/>
    </row>
    <row r="22" spans="1:7" x14ac:dyDescent="0.3">
      <c r="A22" s="10" t="s">
        <v>7</v>
      </c>
      <c r="B22" s="25">
        <v>50</v>
      </c>
      <c r="C22" s="26">
        <v>20</v>
      </c>
      <c r="D22" s="56"/>
      <c r="E22" s="10" t="s">
        <v>7</v>
      </c>
      <c r="F22" s="47"/>
      <c r="G22" s="3"/>
    </row>
    <row r="23" spans="1:7" x14ac:dyDescent="0.3">
      <c r="A23" s="10" t="s">
        <v>8</v>
      </c>
      <c r="B23" s="25">
        <v>120</v>
      </c>
      <c r="C23" s="26">
        <v>60</v>
      </c>
      <c r="D23" s="56"/>
      <c r="E23" s="10" t="s">
        <v>8</v>
      </c>
      <c r="F23" s="47"/>
      <c r="G23" s="3"/>
    </row>
    <row r="24" spans="1:7" x14ac:dyDescent="0.3">
      <c r="A24" s="10" t="s">
        <v>9</v>
      </c>
      <c r="B24" s="25">
        <v>80</v>
      </c>
      <c r="C24" s="26">
        <v>35</v>
      </c>
      <c r="D24" s="56"/>
      <c r="E24" s="10" t="s">
        <v>9</v>
      </c>
      <c r="F24" s="47"/>
      <c r="G24" s="3"/>
    </row>
    <row r="25" spans="1:7" x14ac:dyDescent="0.3">
      <c r="A25" s="10" t="s">
        <v>10</v>
      </c>
      <c r="B25" s="25">
        <v>600</v>
      </c>
      <c r="C25" s="26">
        <v>400</v>
      </c>
      <c r="D25" s="56"/>
      <c r="E25" s="10" t="s">
        <v>10</v>
      </c>
      <c r="F25" s="47"/>
      <c r="G25" s="3"/>
    </row>
    <row r="26" spans="1:7" x14ac:dyDescent="0.3">
      <c r="A26" s="13" t="s">
        <v>32</v>
      </c>
      <c r="B26" s="25">
        <v>450</v>
      </c>
      <c r="C26" s="26">
        <v>250</v>
      </c>
      <c r="D26" s="56"/>
      <c r="E26" s="13" t="s">
        <v>32</v>
      </c>
      <c r="F26" s="47"/>
      <c r="G26" s="3"/>
    </row>
    <row r="27" spans="1:7" ht="15" thickBot="1" x14ac:dyDescent="0.35">
      <c r="A27" s="12" t="s">
        <v>15</v>
      </c>
      <c r="B27" s="27">
        <f>SUM(B21:B26)</f>
        <v>1400</v>
      </c>
      <c r="C27" s="34">
        <f>SUM(C21:C26)</f>
        <v>815</v>
      </c>
      <c r="D27" s="56"/>
      <c r="E27" s="12" t="s">
        <v>15</v>
      </c>
      <c r="F27" s="4"/>
      <c r="G27" s="5"/>
    </row>
    <row r="28" spans="1:7" ht="15" thickBot="1" x14ac:dyDescent="0.35">
      <c r="A28" s="14" t="s">
        <v>20</v>
      </c>
      <c r="B28" s="35">
        <f>B12+B19+B27</f>
        <v>12240</v>
      </c>
      <c r="C28" s="36">
        <f>C12+C19+C27</f>
        <v>5500</v>
      </c>
      <c r="D28" s="57"/>
      <c r="E28" s="14" t="s">
        <v>20</v>
      </c>
      <c r="F28" s="35">
        <f>F12+F19+F27</f>
        <v>0</v>
      </c>
      <c r="G28" s="36">
        <f>G12+G19+G27</f>
        <v>0</v>
      </c>
    </row>
    <row r="29" spans="1:7" ht="15" thickBot="1" x14ac:dyDescent="0.35">
      <c r="A29" s="52"/>
      <c r="B29" s="1"/>
      <c r="C29" s="51"/>
      <c r="D29" s="54"/>
      <c r="E29" s="52"/>
      <c r="F29" s="50"/>
      <c r="G29" s="51"/>
    </row>
    <row r="30" spans="1:7" x14ac:dyDescent="0.3">
      <c r="A30" s="52"/>
      <c r="B30" s="41" t="s">
        <v>22</v>
      </c>
      <c r="C30" s="42"/>
      <c r="D30" s="53"/>
      <c r="E30" s="52"/>
      <c r="F30" s="41" t="s">
        <v>24</v>
      </c>
      <c r="G30" s="42"/>
    </row>
    <row r="31" spans="1:7" ht="15" thickBot="1" x14ac:dyDescent="0.35">
      <c r="A31" s="52"/>
      <c r="B31" s="4" t="s">
        <v>26</v>
      </c>
      <c r="C31" s="5" t="s">
        <v>27</v>
      </c>
      <c r="D31" s="54"/>
      <c r="E31" s="52"/>
      <c r="F31" s="4" t="s">
        <v>21</v>
      </c>
      <c r="G31" s="5" t="s">
        <v>23</v>
      </c>
    </row>
    <row r="32" spans="1:7" x14ac:dyDescent="0.3">
      <c r="A32" s="15" t="s">
        <v>18</v>
      </c>
      <c r="B32" s="24"/>
      <c r="C32" s="16"/>
      <c r="D32" s="54"/>
      <c r="E32" s="15" t="s">
        <v>18</v>
      </c>
      <c r="F32" s="24"/>
      <c r="G32" s="16"/>
    </row>
    <row r="33" spans="1:7" x14ac:dyDescent="0.3">
      <c r="A33" s="10" t="s">
        <v>4</v>
      </c>
      <c r="B33" s="25">
        <v>1800</v>
      </c>
      <c r="C33" s="26">
        <v>800</v>
      </c>
      <c r="D33" s="56"/>
      <c r="E33" s="10" t="s">
        <v>4</v>
      </c>
      <c r="F33" s="47"/>
      <c r="G33" s="3"/>
    </row>
    <row r="34" spans="1:7" x14ac:dyDescent="0.3">
      <c r="A34" s="10" t="s">
        <v>30</v>
      </c>
      <c r="B34" s="25">
        <v>50</v>
      </c>
      <c r="C34" s="26">
        <v>35</v>
      </c>
      <c r="D34" s="56"/>
      <c r="E34" s="10" t="s">
        <v>30</v>
      </c>
      <c r="F34" s="47"/>
      <c r="G34" s="3"/>
    </row>
    <row r="35" spans="1:7" x14ac:dyDescent="0.3">
      <c r="A35" s="10" t="s">
        <v>6</v>
      </c>
      <c r="B35" s="25">
        <v>100</v>
      </c>
      <c r="C35" s="26">
        <v>50</v>
      </c>
      <c r="D35" s="56"/>
      <c r="E35" s="10" t="s">
        <v>6</v>
      </c>
      <c r="F35" s="47"/>
      <c r="G35" s="3"/>
    </row>
    <row r="36" spans="1:7" x14ac:dyDescent="0.3">
      <c r="A36" s="10" t="s">
        <v>7</v>
      </c>
      <c r="B36" s="25">
        <v>50</v>
      </c>
      <c r="C36" s="26">
        <v>20</v>
      </c>
      <c r="D36" s="56"/>
      <c r="E36" s="10" t="s">
        <v>7</v>
      </c>
      <c r="F36" s="47"/>
      <c r="G36" s="3"/>
    </row>
    <row r="37" spans="1:7" x14ac:dyDescent="0.3">
      <c r="A37" s="10" t="s">
        <v>8</v>
      </c>
      <c r="B37" s="25">
        <v>120</v>
      </c>
      <c r="C37" s="26">
        <v>60</v>
      </c>
      <c r="D37" s="56"/>
      <c r="E37" s="10" t="s">
        <v>8</v>
      </c>
      <c r="F37" s="47"/>
      <c r="G37" s="3"/>
    </row>
    <row r="38" spans="1:7" x14ac:dyDescent="0.3">
      <c r="A38" s="10" t="s">
        <v>9</v>
      </c>
      <c r="B38" s="25">
        <v>80</v>
      </c>
      <c r="C38" s="26">
        <v>35</v>
      </c>
      <c r="D38" s="56"/>
      <c r="E38" s="10" t="s">
        <v>9</v>
      </c>
      <c r="F38" s="47"/>
      <c r="G38" s="3"/>
    </row>
    <row r="39" spans="1:7" x14ac:dyDescent="0.3">
      <c r="A39" s="10" t="s">
        <v>10</v>
      </c>
      <c r="B39" s="25">
        <v>600</v>
      </c>
      <c r="C39" s="26">
        <v>400</v>
      </c>
      <c r="D39" s="56"/>
      <c r="E39" s="10" t="s">
        <v>10</v>
      </c>
      <c r="F39" s="47"/>
      <c r="G39" s="3"/>
    </row>
    <row r="40" spans="1:7" ht="15" thickBot="1" x14ac:dyDescent="0.35">
      <c r="A40" s="13" t="s">
        <v>32</v>
      </c>
      <c r="B40" s="29">
        <v>450</v>
      </c>
      <c r="C40" s="37">
        <v>250</v>
      </c>
      <c r="D40" s="56"/>
      <c r="E40" s="13" t="s">
        <v>32</v>
      </c>
      <c r="F40" s="48"/>
      <c r="G40" s="8"/>
    </row>
    <row r="41" spans="1:7" ht="15" thickBot="1" x14ac:dyDescent="0.35">
      <c r="A41" s="14" t="s">
        <v>25</v>
      </c>
      <c r="B41" s="38">
        <f>SUM(B33:B40)</f>
        <v>3250</v>
      </c>
      <c r="C41" s="39">
        <f>SUM(C33:C40)</f>
        <v>1650</v>
      </c>
      <c r="D41" s="58"/>
      <c r="E41" s="14" t="s">
        <v>25</v>
      </c>
      <c r="F41" s="38">
        <f>SUM(F33:F40)</f>
        <v>0</v>
      </c>
      <c r="G41" s="39">
        <f>SUM(G33:G40)</f>
        <v>0</v>
      </c>
    </row>
    <row r="43" spans="1:7" x14ac:dyDescent="0.3">
      <c r="A43" s="43" t="s">
        <v>29</v>
      </c>
      <c r="B43" s="43"/>
      <c r="C43" s="43"/>
      <c r="D43" s="40"/>
      <c r="E43" s="40"/>
    </row>
    <row r="44" spans="1:7" x14ac:dyDescent="0.3">
      <c r="A44" s="44" t="s">
        <v>31</v>
      </c>
      <c r="B44" s="44"/>
      <c r="C44" s="44"/>
      <c r="D44" s="44"/>
      <c r="E44" s="44"/>
      <c r="F44" s="44"/>
      <c r="G44" s="44"/>
    </row>
    <row r="45" spans="1:7" x14ac:dyDescent="0.3">
      <c r="A45" s="44"/>
      <c r="B45" s="44"/>
      <c r="C45" s="44"/>
      <c r="D45" s="44"/>
      <c r="E45" s="44"/>
      <c r="F45" s="44"/>
      <c r="G45" s="44"/>
    </row>
  </sheetData>
  <mergeCells count="7">
    <mergeCell ref="A2:G2"/>
    <mergeCell ref="B4:C4"/>
    <mergeCell ref="B30:C30"/>
    <mergeCell ref="F4:G4"/>
    <mergeCell ref="A43:C43"/>
    <mergeCell ref="A44:G45"/>
    <mergeCell ref="F30:G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7A12647376BC48B4FC25CE5861DDA5" ma:contentTypeVersion="18" ma:contentTypeDescription="Create a new document." ma:contentTypeScope="" ma:versionID="2720cb8e59e91601e27638611feaa423">
  <xsd:schema xmlns:xsd="http://www.w3.org/2001/XMLSchema" xmlns:xs="http://www.w3.org/2001/XMLSchema" xmlns:p="http://schemas.microsoft.com/office/2006/metadata/properties" xmlns:ns3="81151f9d-f799-4ccf-8019-bb559616a1ce" xmlns:ns4="304ed71c-5137-48bd-bbff-ec74a544b3e2" targetNamespace="http://schemas.microsoft.com/office/2006/metadata/properties" ma:root="true" ma:fieldsID="7f24edbc48ec51d6f30ee30180742ddc" ns3:_="" ns4:_="">
    <xsd:import namespace="81151f9d-f799-4ccf-8019-bb559616a1ce"/>
    <xsd:import namespace="304ed71c-5137-48bd-bbff-ec74a544b3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51f9d-f799-4ccf-8019-bb559616a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ed71c-5137-48bd-bbff-ec74a544b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151f9d-f799-4ccf-8019-bb559616a1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B0741-45E8-4A0C-8CDF-319D358E4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151f9d-f799-4ccf-8019-bb559616a1ce"/>
    <ds:schemaRef ds:uri="304ed71c-5137-48bd-bbff-ec74a544b3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FD5894-660F-49A1-A83B-FEFB62153A2B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304ed71c-5137-48bd-bbff-ec74a544b3e2"/>
    <ds:schemaRef ds:uri="81151f9d-f799-4ccf-8019-bb559616a1c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D6734D8-87D8-4F22-A45E-6F5425F090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Mount Saint Vincent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Braye</dc:creator>
  <cp:lastModifiedBy>Amy Braye</cp:lastModifiedBy>
  <cp:lastPrinted>2026-08-07T14:17:37Z</cp:lastPrinted>
  <dcterms:created xsi:type="dcterms:W3CDTF">2024-07-09T16:06:31Z</dcterms:created>
  <dcterms:modified xsi:type="dcterms:W3CDTF">2026-08-07T14:21:06Z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0x0101004B7A12647376BC48B4FC25CE5861DDA5</vt:lpwstr>
  </property>
</Properties>
</file>