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Financial Aid\Student Works\2025-2026\Fall 2025 Winter 2026\"/>
    </mc:Choice>
  </mc:AlternateContent>
  <xr:revisionPtr revIDLastSave="0" documentId="13_ncr:1_{B4722107-2D47-44FD-BCA6-2260E08364A3}" xr6:coauthVersionLast="47" xr6:coauthVersionMax="47" xr10:uidLastSave="{00000000-0000-0000-0000-000000000000}"/>
  <bookViews>
    <workbookView xWindow="-120" yWindow="-120" windowWidth="29040" windowHeight="15720" xr2:uid="{00000000-000D-0000-FFFF-FFFF00000000}"/>
  </bookViews>
  <sheets>
    <sheet name="Budget Review Form" sheetId="1" r:id="rId1"/>
  </sheets>
  <definedNames>
    <definedName name="_xlnm.Print_Area" localSheetId="0">'Budget Review Form'!$A$1:$C$68</definedName>
    <definedName name="_xlnm.Print_Titles" localSheetId="0">'Budget Review Form'!$16:$16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B63" i="1"/>
  <c r="C63" i="1" s="1"/>
  <c r="B58" i="1"/>
  <c r="C58" i="1" s="1"/>
  <c r="B62" i="1"/>
  <c r="B61" i="1"/>
  <c r="B60" i="1"/>
  <c r="B57" i="1"/>
  <c r="B55" i="1"/>
  <c r="B56" i="1"/>
  <c r="B54" i="1"/>
  <c r="B51" i="1"/>
  <c r="B50" i="1"/>
  <c r="B49" i="1"/>
  <c r="C45" i="1"/>
  <c r="B48" i="1"/>
  <c r="B47" i="1"/>
  <c r="B44" i="1"/>
  <c r="C41" i="1" l="1"/>
  <c r="B52" i="1" l="1"/>
  <c r="C52" i="1" s="1"/>
  <c r="C35" i="1"/>
  <c r="C31" i="1"/>
  <c r="C24" i="1"/>
  <c r="C20" i="1"/>
  <c r="C65" i="1" s="1"/>
  <c r="C66" i="1" l="1"/>
  <c r="C67" i="1" l="1"/>
</calcChain>
</file>

<file path=xl/sharedStrings.xml><?xml version="1.0" encoding="utf-8"?>
<sst xmlns="http://schemas.openxmlformats.org/spreadsheetml/2006/main" count="84" uniqueCount="77">
  <si>
    <t>Amount</t>
  </si>
  <si>
    <t>Tuition</t>
  </si>
  <si>
    <t>Per Month</t>
  </si>
  <si>
    <t>Phone</t>
  </si>
  <si>
    <t>Electricity</t>
  </si>
  <si>
    <t>Heat</t>
  </si>
  <si>
    <t>Groceries</t>
  </si>
  <si>
    <t xml:space="preserve">Housing </t>
  </si>
  <si>
    <t>Box 001</t>
  </si>
  <si>
    <t xml:space="preserve">Employment income </t>
  </si>
  <si>
    <t xml:space="preserve">Family support </t>
  </si>
  <si>
    <t xml:space="preserve">Financial aid and government assistance </t>
  </si>
  <si>
    <t xml:space="preserve">Savings and other income </t>
  </si>
  <si>
    <t>Family/support system contribution</t>
  </si>
  <si>
    <t xml:space="preserve">Spouse or partner's contribution </t>
  </si>
  <si>
    <t>Box 002</t>
  </si>
  <si>
    <t>Scholarships, bursaries and awards</t>
  </si>
  <si>
    <t>Box 003</t>
  </si>
  <si>
    <t xml:space="preserve">Other income </t>
  </si>
  <si>
    <t>Box 004</t>
  </si>
  <si>
    <t>Expenses</t>
  </si>
  <si>
    <t>Box 005</t>
  </si>
  <si>
    <t>Box 007</t>
  </si>
  <si>
    <t>Box 008</t>
  </si>
  <si>
    <t>Car loan/lease</t>
  </si>
  <si>
    <t xml:space="preserve">Parking </t>
  </si>
  <si>
    <t xml:space="preserve">Car insurance </t>
  </si>
  <si>
    <t>Home/apartment insurance</t>
  </si>
  <si>
    <t>Box 009</t>
  </si>
  <si>
    <t>Family care (daycare, elder care, etc.)</t>
  </si>
  <si>
    <t>Personal (laundry, toiletries, clothing, etc.)</t>
  </si>
  <si>
    <t>Box 010</t>
  </si>
  <si>
    <t>Income</t>
  </si>
  <si>
    <t>Total Income (Boxes 001-004)</t>
  </si>
  <si>
    <t>Total Expenses (Boxes 005-010)</t>
  </si>
  <si>
    <r>
      <t xml:space="preserve">Financial Need </t>
    </r>
    <r>
      <rPr>
        <i/>
        <sz val="10"/>
        <color rgb="FF002060"/>
        <rFont val="Arial"/>
        <family val="2"/>
      </rPr>
      <t>(Total Income - Total Expenses)</t>
    </r>
  </si>
  <si>
    <t xml:space="preserve">Total employment income </t>
  </si>
  <si>
    <t xml:space="preserve">Total family support </t>
  </si>
  <si>
    <t xml:space="preserve">Total financial aid and government assistance </t>
  </si>
  <si>
    <t xml:space="preserve">Total savings and other income </t>
  </si>
  <si>
    <t xml:space="preserve">Total housing </t>
  </si>
  <si>
    <t>Total utlities and other household expenses</t>
  </si>
  <si>
    <t>Total groceries and transportation</t>
  </si>
  <si>
    <t>Total family care, personal, and medical</t>
  </si>
  <si>
    <t xml:space="preserve">Utiliities and other household expenses </t>
  </si>
  <si>
    <t xml:space="preserve">Groceries and transportation </t>
  </si>
  <si>
    <t xml:space="preserve">Family Care, personal, and medical </t>
  </si>
  <si>
    <t>Savings (RESPs, GICs, etc.)</t>
  </si>
  <si>
    <t>Rent/mortgage</t>
  </si>
  <si>
    <t>Savings from summer employment earnings (summer income - summer expenses)</t>
  </si>
  <si>
    <t>Internet/streaming services/cable</t>
  </si>
  <si>
    <t>Medical (expenses not covered by student health and dental plan)</t>
  </si>
  <si>
    <t xml:space="preserve">Total university expenses </t>
  </si>
  <si>
    <t>Name:</t>
  </si>
  <si>
    <t>Student ID #:</t>
  </si>
  <si>
    <t>Total parental income</t>
  </si>
  <si>
    <t>Are you married / common law?</t>
  </si>
  <si>
    <t>Do you have dependents? (children under the age of 18)</t>
  </si>
  <si>
    <t>General Information</t>
  </si>
  <si>
    <t>If you answered "Yes" to the questions above, how many dependants do you have?</t>
  </si>
  <si>
    <t xml:space="preserve">If you answered "No" to the above question please indicate your partent(s) income </t>
  </si>
  <si>
    <t>Sponsorship or funding from an organization x 8 months</t>
  </si>
  <si>
    <t>Child tax benefit x 8 months</t>
  </si>
  <si>
    <t>Student Loan and Grants *proof required</t>
  </si>
  <si>
    <t>x 8 months (automatic calculation)</t>
  </si>
  <si>
    <t xml:space="preserve">Yes             No </t>
  </si>
  <si>
    <t>Student Fees</t>
  </si>
  <si>
    <t>Textbooks ($180 per course)</t>
  </si>
  <si>
    <t>MSVU Student Works Program 2025-2026</t>
  </si>
  <si>
    <r>
      <t>Are you currently registered in 1.5 units ( 1.0 unit if you are registered with Accessibility services) for the</t>
    </r>
    <r>
      <rPr>
        <b/>
        <sz val="10"/>
        <rFont val="Arial"/>
        <family val="2"/>
      </rPr>
      <t xml:space="preserve"> Fall 2025 term</t>
    </r>
    <r>
      <rPr>
        <sz val="10"/>
        <rFont val="Arial"/>
        <family val="2"/>
      </rPr>
      <t>? (If you answer No, you are not eligible for the program)</t>
    </r>
  </si>
  <si>
    <r>
      <t xml:space="preserve">Are you currently registered in 1.5 units ( 1.0 unit if you are registered with Accessibility services) for the </t>
    </r>
    <r>
      <rPr>
        <b/>
        <sz val="10"/>
        <rFont val="Arial"/>
        <family val="2"/>
      </rPr>
      <t>Winter 2025 term</t>
    </r>
    <r>
      <rPr>
        <sz val="10"/>
        <rFont val="Arial"/>
        <family val="2"/>
      </rPr>
      <t>? (If you answer No, you are not eligible for the program)</t>
    </r>
  </si>
  <si>
    <t xml:space="preserve">As of June 2025, have you been out of high school at least four years? </t>
  </si>
  <si>
    <t>Parent #1 2024 Income (CAD)</t>
  </si>
  <si>
    <t>Parent #2 2024 Income (CAD)</t>
  </si>
  <si>
    <t xml:space="preserve">Estimated study period income (September 2025 - April 2026) after deductions </t>
  </si>
  <si>
    <t>Student Line of Credit (September 2025 to April 2026 only) *proof required</t>
  </si>
  <si>
    <r>
      <t xml:space="preserve">University expenses </t>
    </r>
    <r>
      <rPr>
        <sz val="12"/>
        <color rgb="FF002060"/>
        <rFont val="Arial"/>
        <family val="2"/>
      </rPr>
      <t>(September 2025 -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</si>
</sst>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0"/>
      <name val="Arial"/>
    </font>
    <font>
      <sz val="10"/>
      <name val="Tahoma"/>
      <family val="2"/>
    </font>
    <font>
      <sz val="10"/>
      <color theme="3" tint="-0.249977111117893"/>
      <name val="Arial"/>
      <family val="2"/>
    </font>
    <font>
      <sz val="10"/>
      <name val="Arial"/>
      <family val="2"/>
    </font>
    <font>
      <b/>
      <sz val="10"/>
      <name val="Arial"/>
      <family val="2"/>
    </font>
    <font>
      <b/>
      <sz val="20"/>
      <color rgb="FF002060"/>
      <name val="Arial"/>
      <family val="2"/>
    </font>
    <font>
      <b/>
      <sz val="9"/>
      <color rgb="FF002060"/>
      <name val="Arial"/>
      <family val="2"/>
    </font>
    <font>
      <b/>
      <sz val="12"/>
      <color rgb="FF002060"/>
      <name val="Arial"/>
      <family val="2"/>
    </font>
    <font>
      <b/>
      <sz val="16"/>
      <color theme="0"/>
      <name val="Arial"/>
      <family val="2"/>
    </font>
    <font>
      <b/>
      <sz val="10"/>
      <color rgb="FF002060"/>
      <name val="Arial"/>
      <family val="2"/>
    </font>
    <font>
      <b/>
      <sz val="14"/>
      <color rgb="FF002060"/>
      <name val="Arial"/>
      <family val="2"/>
    </font>
    <font>
      <i/>
      <sz val="10"/>
      <color rgb="FF002060"/>
      <name val="Arial"/>
      <family val="2"/>
    </font>
    <font>
      <b/>
      <i/>
      <sz val="12"/>
      <color rgb="FF002060"/>
      <name val="Arial"/>
      <family val="2"/>
    </font>
    <font>
      <sz val="9"/>
      <name val="Arial"/>
      <family val="2"/>
    </font>
    <font>
      <b/>
      <sz val="9"/>
      <color rgb="FF000000"/>
      <name val="Arial"/>
      <family val="2"/>
    </font>
    <font>
      <sz val="9"/>
      <color rgb="FF000000"/>
      <name val="Arial"/>
      <family val="2"/>
    </font>
    <font>
      <sz val="12"/>
      <color rgb="FF002060"/>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002060"/>
        <bgColor indexed="64"/>
      </patternFill>
    </fill>
    <fill>
      <patternFill patternType="solid">
        <fgColor theme="0" tint="-0.34998626667073579"/>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dashed">
        <color indexed="64"/>
      </right>
      <top style="thin">
        <color indexed="64"/>
      </top>
      <bottom style="thin">
        <color indexed="64"/>
      </bottom>
      <diagonal/>
    </border>
    <border>
      <left/>
      <right style="dashed">
        <color indexed="64"/>
      </right>
      <top style="dashed">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ashed">
        <color indexed="64"/>
      </top>
      <bottom style="dashed">
        <color indexed="64"/>
      </bottom>
      <diagonal/>
    </border>
    <border>
      <left/>
      <right style="medium">
        <color indexed="64"/>
      </right>
      <top/>
      <bottom style="thin">
        <color indexed="64"/>
      </bottom>
      <diagonal/>
    </border>
    <border>
      <left style="medium">
        <color indexed="64"/>
      </left>
      <right/>
      <top style="thin">
        <color indexed="64"/>
      </top>
      <bottom/>
      <diagonal/>
    </border>
    <border>
      <left style="dashed">
        <color indexed="64"/>
      </left>
      <right style="medium">
        <color indexed="64"/>
      </right>
      <top/>
      <bottom style="dashed">
        <color indexed="64"/>
      </bottom>
      <diagonal/>
    </border>
    <border>
      <left style="thick">
        <color indexed="64"/>
      </left>
      <right style="medium">
        <color indexed="64"/>
      </right>
      <top style="thick">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xf numFmtId="0" fontId="4" fillId="0" borderId="1" xfId="0" applyFont="1" applyBorder="1"/>
    <xf numFmtId="0" fontId="8" fillId="5" borderId="1" xfId="0" applyFont="1" applyFill="1" applyBorder="1" applyAlignment="1" applyProtection="1">
      <alignment horizontal="left"/>
      <protection locked="0" hidden="1"/>
    </xf>
    <xf numFmtId="0" fontId="3" fillId="0" borderId="0" xfId="0" applyFont="1"/>
    <xf numFmtId="0" fontId="9" fillId="0" borderId="6" xfId="0" applyFont="1" applyBorder="1" applyAlignment="1" applyProtection="1">
      <alignment horizontal="right"/>
      <protection locked="0" hidden="1"/>
    </xf>
    <xf numFmtId="0" fontId="12" fillId="0" borderId="8" xfId="0" applyFont="1" applyBorder="1"/>
    <xf numFmtId="0" fontId="4" fillId="3" borderId="11" xfId="0" applyFont="1" applyFill="1" applyBorder="1" applyAlignment="1" applyProtection="1">
      <alignment horizontal="left" wrapText="1"/>
      <protection locked="0"/>
    </xf>
    <xf numFmtId="40" fontId="7" fillId="4" borderId="13" xfId="0" applyNumberFormat="1" applyFont="1" applyFill="1" applyBorder="1" applyAlignment="1">
      <alignment horizontal="centerContinuous"/>
    </xf>
    <xf numFmtId="164" fontId="3" fillId="3" borderId="14" xfId="0" applyNumberFormat="1" applyFont="1" applyFill="1" applyBorder="1" applyAlignment="1" applyProtection="1">
      <alignment horizontal="center"/>
      <protection locked="0" hidden="1"/>
    </xf>
    <xf numFmtId="164" fontId="3" fillId="3" borderId="13" xfId="0" applyNumberFormat="1" applyFont="1" applyFill="1" applyBorder="1" applyAlignment="1" applyProtection="1">
      <alignment horizontal="center"/>
      <protection locked="0" hidden="1"/>
    </xf>
    <xf numFmtId="164" fontId="7" fillId="2" borderId="15" xfId="0" applyNumberFormat="1" applyFont="1" applyFill="1" applyBorder="1" applyAlignment="1" applyProtection="1">
      <alignment horizontal="center"/>
      <protection hidden="1"/>
    </xf>
    <xf numFmtId="0" fontId="8" fillId="5" borderId="9" xfId="0" applyFont="1" applyFill="1" applyBorder="1" applyAlignment="1" applyProtection="1">
      <alignment horizontal="left"/>
      <protection locked="0" hidden="1"/>
    </xf>
    <xf numFmtId="0" fontId="7" fillId="2" borderId="16" xfId="0" applyFont="1" applyFill="1" applyBorder="1" applyAlignment="1" applyProtection="1">
      <alignment horizontal="center"/>
      <protection locked="0" hidden="1"/>
    </xf>
    <xf numFmtId="0" fontId="3" fillId="0" borderId="17" xfId="0" applyFont="1" applyBorder="1" applyProtection="1">
      <protection locked="0" hidden="1"/>
    </xf>
    <xf numFmtId="40" fontId="6" fillId="2" borderId="13" xfId="0" applyNumberFormat="1" applyFont="1" applyFill="1" applyBorder="1" applyAlignment="1">
      <alignment horizontal="centerContinuous"/>
    </xf>
    <xf numFmtId="0" fontId="3" fillId="0" borderId="11" xfId="0" applyFont="1" applyBorder="1" applyProtection="1">
      <protection locked="0" hidden="1"/>
    </xf>
    <xf numFmtId="0" fontId="3" fillId="2" borderId="9" xfId="0" applyFont="1" applyFill="1" applyBorder="1" applyProtection="1">
      <protection hidden="1"/>
    </xf>
    <xf numFmtId="40" fontId="9" fillId="0" borderId="11" xfId="0" applyNumberFormat="1" applyFont="1" applyBorder="1" applyAlignment="1" applyProtection="1">
      <alignment horizontal="right"/>
      <protection locked="0" hidden="1"/>
    </xf>
    <xf numFmtId="0" fontId="9" fillId="2" borderId="9" xfId="0" applyFont="1" applyFill="1" applyBorder="1" applyAlignment="1" applyProtection="1">
      <alignment horizontal="right"/>
      <protection locked="0" hidden="1"/>
    </xf>
    <xf numFmtId="0" fontId="4" fillId="0" borderId="9" xfId="0" applyFont="1" applyBorder="1"/>
    <xf numFmtId="0" fontId="4" fillId="0" borderId="12" xfId="0" applyFont="1" applyBorder="1"/>
    <xf numFmtId="40" fontId="10" fillId="2" borderId="19" xfId="0" applyNumberFormat="1" applyFont="1" applyFill="1" applyBorder="1" applyAlignment="1" applyProtection="1">
      <alignment horizontal="center"/>
      <protection hidden="1"/>
    </xf>
    <xf numFmtId="0" fontId="9" fillId="0" borderId="17" xfId="0" applyFont="1" applyBorder="1" applyAlignment="1" applyProtection="1">
      <alignment horizontal="right"/>
      <protection locked="0" hidden="1"/>
    </xf>
    <xf numFmtId="40" fontId="10" fillId="2" borderId="22" xfId="0" applyNumberFormat="1" applyFont="1" applyFill="1" applyBorder="1" applyAlignment="1" applyProtection="1">
      <alignment horizontal="center"/>
      <protection hidden="1"/>
    </xf>
    <xf numFmtId="40" fontId="6" fillId="2" borderId="5" xfId="0" applyNumberFormat="1" applyFont="1" applyFill="1" applyBorder="1" applyAlignment="1">
      <alignment horizontal="center"/>
    </xf>
    <xf numFmtId="164" fontId="3" fillId="6" borderId="3" xfId="0" applyNumberFormat="1" applyFont="1" applyFill="1" applyBorder="1" applyAlignment="1" applyProtection="1">
      <alignment horizontal="center"/>
      <protection hidden="1"/>
    </xf>
    <xf numFmtId="164" fontId="3" fillId="0" borderId="1" xfId="0" applyNumberFormat="1" applyFont="1" applyBorder="1" applyAlignment="1" applyProtection="1">
      <alignment horizontal="center"/>
      <protection hidden="1"/>
    </xf>
    <xf numFmtId="164" fontId="3" fillId="2" borderId="3" xfId="0" applyNumberFormat="1" applyFont="1" applyFill="1" applyBorder="1" applyAlignment="1" applyProtection="1">
      <alignment horizontal="center"/>
      <protection hidden="1"/>
    </xf>
    <xf numFmtId="164" fontId="7" fillId="0" borderId="15" xfId="0" applyNumberFormat="1" applyFont="1" applyBorder="1" applyAlignment="1" applyProtection="1">
      <alignment horizontal="center"/>
      <protection hidden="1"/>
    </xf>
    <xf numFmtId="0" fontId="3" fillId="2" borderId="9" xfId="0" applyFont="1" applyFill="1" applyBorder="1" applyAlignment="1" applyProtection="1">
      <alignment horizontal="left"/>
      <protection hidden="1"/>
    </xf>
    <xf numFmtId="0" fontId="3" fillId="2" borderId="2" xfId="0" applyFont="1" applyFill="1" applyBorder="1" applyAlignment="1" applyProtection="1">
      <alignment horizontal="left"/>
      <protection hidden="1"/>
    </xf>
    <xf numFmtId="0" fontId="9" fillId="2" borderId="9" xfId="0" applyFont="1" applyFill="1" applyBorder="1" applyAlignment="1" applyProtection="1">
      <alignment horizontal="right"/>
      <protection hidden="1"/>
    </xf>
    <xf numFmtId="0" fontId="4" fillId="2" borderId="16" xfId="0" applyFont="1" applyFill="1" applyBorder="1" applyAlignment="1">
      <alignment horizontal="left" wrapText="1"/>
    </xf>
    <xf numFmtId="0" fontId="14" fillId="0" borderId="0" xfId="0" applyFont="1"/>
    <xf numFmtId="0" fontId="15" fillId="0" borderId="0" xfId="0" applyFont="1"/>
    <xf numFmtId="0" fontId="13" fillId="2" borderId="9" xfId="0" applyFont="1" applyFill="1" applyBorder="1" applyAlignment="1">
      <alignment wrapText="1"/>
    </xf>
    <xf numFmtId="0" fontId="13" fillId="2" borderId="1" xfId="0" applyFont="1" applyFill="1" applyBorder="1" applyAlignment="1">
      <alignment wrapText="1"/>
    </xf>
    <xf numFmtId="0" fontId="4" fillId="3" borderId="10"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wrapText="1"/>
      <protection locked="0"/>
    </xf>
    <xf numFmtId="0" fontId="3" fillId="0" borderId="9" xfId="0" applyFont="1" applyFill="1" applyBorder="1" applyAlignment="1" applyProtection="1">
      <alignment horizontal="left" vertical="center" wrapText="1"/>
      <protection locked="0"/>
    </xf>
    <xf numFmtId="0" fontId="3" fillId="0" borderId="0" xfId="0" applyFont="1" applyBorder="1"/>
    <xf numFmtId="0" fontId="12" fillId="0" borderId="0" xfId="0" applyFont="1" applyBorder="1"/>
    <xf numFmtId="164" fontId="3" fillId="3" borderId="3" xfId="0" applyNumberFormat="1" applyFont="1" applyFill="1" applyBorder="1" applyAlignment="1" applyProtection="1">
      <alignment horizontal="center"/>
      <protection locked="0" hidden="1"/>
    </xf>
    <xf numFmtId="164" fontId="7" fillId="2" borderId="28" xfId="0" applyNumberFormat="1" applyFont="1" applyFill="1" applyBorder="1" applyAlignment="1" applyProtection="1">
      <alignment horizontal="center"/>
      <protection hidden="1"/>
    </xf>
    <xf numFmtId="40" fontId="7" fillId="5" borderId="13" xfId="0" applyNumberFormat="1" applyFont="1" applyFill="1" applyBorder="1" applyAlignment="1">
      <alignment horizontal="center"/>
    </xf>
    <xf numFmtId="0" fontId="3" fillId="0" borderId="1" xfId="0" applyFont="1" applyFill="1" applyBorder="1" applyAlignment="1" applyProtection="1">
      <alignment horizontal="right" wrapText="1"/>
      <protection locked="0"/>
    </xf>
    <xf numFmtId="164" fontId="7" fillId="2" borderId="15" xfId="0" applyNumberFormat="1" applyFont="1" applyFill="1" applyBorder="1" applyAlignment="1" applyProtection="1">
      <alignment horizontal="center"/>
    </xf>
    <xf numFmtId="164" fontId="7" fillId="2" borderId="18" xfId="0" applyNumberFormat="1" applyFont="1" applyFill="1" applyBorder="1" applyAlignment="1" applyProtection="1">
      <alignment horizontal="center"/>
    </xf>
    <xf numFmtId="164" fontId="3" fillId="3" borderId="14" xfId="0" applyNumberFormat="1" applyFont="1" applyFill="1" applyBorder="1" applyAlignment="1" applyProtection="1">
      <alignment horizontal="center"/>
      <protection locked="0"/>
    </xf>
    <xf numFmtId="164" fontId="3" fillId="3" borderId="13" xfId="0" applyNumberFormat="1" applyFont="1" applyFill="1" applyBorder="1" applyAlignment="1" applyProtection="1">
      <alignment horizontal="center"/>
      <protection locked="0"/>
    </xf>
    <xf numFmtId="164" fontId="13" fillId="3" borderId="14" xfId="0" applyNumberFormat="1" applyFont="1" applyFill="1" applyBorder="1" applyAlignment="1" applyProtection="1">
      <alignment horizontal="center"/>
      <protection locked="0"/>
    </xf>
    <xf numFmtId="164" fontId="13" fillId="6" borderId="3" xfId="0" applyNumberFormat="1" applyFont="1" applyFill="1" applyBorder="1" applyAlignment="1" applyProtection="1">
      <alignment horizontal="center"/>
    </xf>
    <xf numFmtId="0" fontId="4" fillId="3" borderId="10" xfId="0" applyFont="1" applyFill="1" applyBorder="1" applyAlignment="1" applyProtection="1">
      <alignment horizontal="left" vertical="center" wrapText="1"/>
    </xf>
    <xf numFmtId="0" fontId="7" fillId="4" borderId="9" xfId="0" applyFont="1" applyFill="1" applyBorder="1" applyAlignment="1" applyProtection="1">
      <alignment vertical="center"/>
      <protection locked="0" hidden="1"/>
    </xf>
    <xf numFmtId="0" fontId="7" fillId="4" borderId="1" xfId="0" applyFont="1" applyFill="1" applyBorder="1" applyAlignment="1">
      <alignment vertical="center"/>
    </xf>
    <xf numFmtId="0" fontId="7" fillId="4" borderId="16" xfId="0" applyFont="1" applyFill="1" applyBorder="1" applyAlignment="1">
      <alignment vertical="center"/>
    </xf>
    <xf numFmtId="0" fontId="7" fillId="4" borderId="10" xfId="0" applyFont="1" applyFill="1" applyBorder="1" applyAlignment="1">
      <alignment vertical="center"/>
    </xf>
    <xf numFmtId="0" fontId="3" fillId="2" borderId="9" xfId="0" applyFont="1" applyFill="1" applyBorder="1" applyAlignment="1" applyProtection="1">
      <alignment horizontal="left"/>
      <protection hidden="1"/>
    </xf>
    <xf numFmtId="0" fontId="3" fillId="2" borderId="2" xfId="0" applyFont="1" applyFill="1" applyBorder="1" applyAlignment="1" applyProtection="1">
      <alignment horizontal="left"/>
      <protection hidden="1"/>
    </xf>
    <xf numFmtId="0" fontId="9" fillId="2" borderId="9" xfId="0" applyFont="1" applyFill="1" applyBorder="1" applyAlignment="1" applyProtection="1">
      <alignment horizontal="right"/>
      <protection hidden="1"/>
    </xf>
    <xf numFmtId="0" fontId="9" fillId="2" borderId="2" xfId="0" applyFont="1" applyFill="1" applyBorder="1" applyAlignment="1" applyProtection="1">
      <alignment horizontal="right"/>
      <protection hidden="1"/>
    </xf>
    <xf numFmtId="0" fontId="3" fillId="2" borderId="9" xfId="0" applyFont="1" applyFill="1" applyBorder="1" applyAlignment="1" applyProtection="1">
      <alignment horizontal="left"/>
      <protection locked="0" hidden="1"/>
    </xf>
    <xf numFmtId="0" fontId="3" fillId="2" borderId="2" xfId="0" applyFont="1" applyFill="1" applyBorder="1" applyAlignment="1" applyProtection="1">
      <alignment horizontal="left"/>
      <protection locked="0" hidden="1"/>
    </xf>
    <xf numFmtId="40" fontId="9" fillId="2" borderId="9" xfId="0" applyNumberFormat="1" applyFont="1" applyFill="1" applyBorder="1" applyAlignment="1" applyProtection="1">
      <alignment horizontal="right"/>
      <protection hidden="1"/>
    </xf>
    <xf numFmtId="40" fontId="9" fillId="2" borderId="2" xfId="0" applyNumberFormat="1" applyFont="1" applyFill="1" applyBorder="1" applyAlignment="1" applyProtection="1">
      <alignment horizontal="right"/>
      <protection hidden="1"/>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27" xfId="0" applyFont="1" applyFill="1" applyBorder="1" applyAlignment="1">
      <alignment horizontal="center"/>
    </xf>
    <xf numFmtId="0" fontId="3" fillId="2" borderId="23" xfId="0" applyFont="1" applyFill="1" applyBorder="1" applyAlignment="1">
      <alignment horizontal="left" wrapText="1"/>
    </xf>
    <xf numFmtId="0" fontId="4" fillId="2" borderId="24" xfId="0" applyFont="1" applyFill="1" applyBorder="1" applyAlignment="1">
      <alignment horizontal="left" wrapText="1"/>
    </xf>
    <xf numFmtId="0" fontId="4" fillId="2" borderId="16" xfId="0" applyFont="1" applyFill="1" applyBorder="1" applyAlignment="1">
      <alignment horizontal="left" wrapText="1"/>
    </xf>
    <xf numFmtId="0" fontId="8" fillId="5" borderId="9" xfId="0" applyFont="1" applyFill="1" applyBorder="1" applyAlignment="1">
      <alignment horizontal="left"/>
    </xf>
    <xf numFmtId="0" fontId="8" fillId="5" borderId="2" xfId="0" applyFont="1" applyFill="1" applyBorder="1" applyAlignment="1">
      <alignment horizontal="left"/>
    </xf>
    <xf numFmtId="0" fontId="4" fillId="3" borderId="4" xfId="0" applyFont="1" applyFill="1" applyBorder="1" applyAlignment="1" applyProtection="1">
      <alignment horizontal="left" wrapText="1"/>
      <protection locked="0"/>
    </xf>
    <xf numFmtId="0" fontId="4" fillId="3" borderId="10" xfId="0" applyFont="1" applyFill="1" applyBorder="1" applyAlignment="1" applyProtection="1">
      <alignment horizontal="left" wrapText="1"/>
      <protection locked="0"/>
    </xf>
    <xf numFmtId="0" fontId="9" fillId="2" borderId="9" xfId="0" applyFont="1" applyFill="1" applyBorder="1" applyAlignment="1">
      <alignment horizontal="right"/>
    </xf>
    <xf numFmtId="0" fontId="9" fillId="2" borderId="2" xfId="0" applyFont="1" applyFill="1" applyBorder="1" applyAlignment="1">
      <alignment horizontal="right"/>
    </xf>
    <xf numFmtId="0" fontId="3" fillId="2" borderId="9" xfId="0" applyFont="1" applyFill="1" applyBorder="1" applyAlignment="1" applyProtection="1">
      <alignment horizontal="right"/>
      <protection hidden="1"/>
    </xf>
    <xf numFmtId="0" fontId="3" fillId="2" borderId="2" xfId="0" applyFont="1" applyFill="1" applyBorder="1" applyAlignment="1" applyProtection="1">
      <alignment horizontal="right"/>
      <protection hidden="1"/>
    </xf>
    <xf numFmtId="0" fontId="3" fillId="2" borderId="9"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left" vertical="center" wrapText="1"/>
      <protection hidden="1"/>
    </xf>
    <xf numFmtId="0" fontId="9" fillId="0" borderId="9" xfId="0" applyFont="1" applyBorder="1" applyAlignment="1" applyProtection="1">
      <alignment horizontal="right"/>
      <protection locked="0" hidden="1"/>
    </xf>
    <xf numFmtId="0" fontId="9" fillId="0" borderId="1" xfId="0" applyFont="1" applyBorder="1" applyAlignment="1" applyProtection="1">
      <alignment horizontal="right"/>
      <protection locked="0" hidden="1"/>
    </xf>
    <xf numFmtId="0" fontId="9" fillId="0" borderId="20" xfId="0" applyFont="1" applyBorder="1" applyAlignment="1" applyProtection="1">
      <alignment horizontal="right"/>
      <protection locked="0" hidden="1"/>
    </xf>
    <xf numFmtId="0" fontId="9" fillId="0" borderId="21" xfId="0" applyFont="1" applyBorder="1" applyAlignment="1" applyProtection="1">
      <alignment horizontal="right"/>
      <protection locked="0" hidden="1"/>
    </xf>
    <xf numFmtId="40" fontId="3" fillId="2" borderId="9" xfId="0" applyNumberFormat="1" applyFont="1" applyFill="1" applyBorder="1" applyAlignment="1" applyProtection="1">
      <alignment horizontal="left"/>
      <protection hidden="1"/>
    </xf>
    <xf numFmtId="40" fontId="3" fillId="2" borderId="2" xfId="0" applyNumberFormat="1" applyFont="1" applyFill="1" applyBorder="1" applyAlignment="1" applyProtection="1">
      <alignment horizontal="left"/>
      <protection hidden="1"/>
    </xf>
    <xf numFmtId="0" fontId="9" fillId="2" borderId="7" xfId="0" applyFont="1" applyFill="1" applyBorder="1" applyAlignment="1" applyProtection="1">
      <alignment horizontal="right"/>
      <protection hidden="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1</xdr:row>
      <xdr:rowOff>19049</xdr:rowOff>
    </xdr:from>
    <xdr:to>
      <xdr:col>2</xdr:col>
      <xdr:colOff>990600</xdr:colOff>
      <xdr:row>1</xdr:row>
      <xdr:rowOff>1504950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7625" y="419099"/>
          <a:ext cx="6918325" cy="1485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a:latin typeface="Arial" panose="020B0604020202020204" pitchFamily="34" charset="0"/>
              <a:cs typeface="Arial" panose="020B0604020202020204" pitchFamily="34" charset="0"/>
            </a:rPr>
            <a:t>Instructions:                                                                                                                                   </a:t>
          </a:r>
          <a:br>
            <a:rPr lang="en-US" sz="900" b="1">
              <a:latin typeface="Arial" panose="020B0604020202020204" pitchFamily="34" charset="0"/>
              <a:cs typeface="Arial" panose="020B0604020202020204" pitchFamily="34" charset="0"/>
            </a:rPr>
          </a:br>
          <a:r>
            <a:rPr lang="en-US" sz="900">
              <a:solidFill>
                <a:schemeClr val="dk1"/>
              </a:solidFill>
              <a:latin typeface="Arial" panose="020B0604020202020204" pitchFamily="34" charset="0"/>
              <a:ea typeface="+mn-ea"/>
              <a:cs typeface="Arial" panose="020B0604020202020204" pitchFamily="34" charset="0"/>
            </a:rPr>
            <a:t>Student Works offers part-time employment (up to 12 hours weekly) at $18.50/hour from October 2025 to March 2026.</a:t>
          </a:r>
          <a:r>
            <a:rPr lang="en-US" sz="900" baseline="0">
              <a:solidFill>
                <a:schemeClr val="dk1"/>
              </a:solidFill>
              <a:latin typeface="Arial" panose="020B0604020202020204" pitchFamily="34" charset="0"/>
              <a:ea typeface="+mn-ea"/>
              <a:cs typeface="Arial" panose="020B0604020202020204" pitchFamily="34" charset="0"/>
            </a:rPr>
            <a:t> </a:t>
          </a:r>
          <a:r>
            <a:rPr lang="en-US" sz="900">
              <a:latin typeface="Arial" panose="020B0604020202020204" pitchFamily="34" charset="0"/>
              <a:cs typeface="Arial" panose="020B0604020202020204" pitchFamily="34" charset="0"/>
            </a:rPr>
            <a:t>This worksheet helps evaluate student income against expenses to calculate your financial need. Complete all </a:t>
          </a:r>
          <a:r>
            <a:rPr lang="en-US" sz="900">
              <a:solidFill>
                <a:schemeClr val="dk1"/>
              </a:solidFill>
              <a:latin typeface="Arial" panose="020B0604020202020204" pitchFamily="34" charset="0"/>
              <a:ea typeface="+mn-ea"/>
              <a:cs typeface="Arial" panose="020B0604020202020204" pitchFamily="34" charset="0"/>
            </a:rPr>
            <a:t>the applicable </a:t>
          </a:r>
          <a:r>
            <a:rPr lang="en-US" sz="900">
              <a:latin typeface="Arial" panose="020B0604020202020204" pitchFamily="34" charset="0"/>
              <a:cs typeface="Arial" panose="020B0604020202020204" pitchFamily="34" charset="0"/>
            </a:rPr>
            <a:t>yellow</a:t>
          </a:r>
          <a:r>
            <a:rPr lang="en-US" sz="900" baseline="0">
              <a:latin typeface="Arial" panose="020B0604020202020204" pitchFamily="34" charset="0"/>
              <a:cs typeface="Arial" panose="020B0604020202020204" pitchFamily="34" charset="0"/>
            </a:rPr>
            <a:t> </a:t>
          </a:r>
          <a:r>
            <a:rPr lang="en-US" sz="900">
              <a:latin typeface="Arial" panose="020B0604020202020204" pitchFamily="34" charset="0"/>
              <a:cs typeface="Arial" panose="020B0604020202020204" pitchFamily="34" charset="0"/>
            </a:rPr>
            <a:t>highlighted boxes below. It is important to provide the most accurate amounts possible. For any fields that are unknown, best estimates should be given. If you have any questions about any of the fields, please</a:t>
          </a:r>
          <a:r>
            <a:rPr lang="en-US" sz="900">
              <a:solidFill>
                <a:schemeClr val="dk1"/>
              </a:solidFill>
              <a:latin typeface="Arial" panose="020B0604020202020204" pitchFamily="34" charset="0"/>
              <a:ea typeface="+mn-ea"/>
              <a:cs typeface="Arial" panose="020B0604020202020204" pitchFamily="34" charset="0"/>
            </a:rPr>
            <a:t> direct these to financial.aid@msvu.ca. </a:t>
          </a: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dk1"/>
              </a:solidFill>
              <a:latin typeface="Arial" panose="020B0604020202020204" pitchFamily="34" charset="0"/>
              <a:ea typeface="+mn-ea"/>
              <a:cs typeface="Arial" panose="020B0604020202020204" pitchFamily="34" charset="0"/>
            </a:rPr>
            <a:t>To apply:</a:t>
          </a:r>
          <a:endParaRPr lang="en-US" sz="900" b="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latin typeface="Arial" panose="020B0604020202020204" pitchFamily="34" charset="0"/>
              <a:ea typeface="+mn-ea"/>
              <a:cs typeface="Arial" panose="020B0604020202020204" pitchFamily="34" charset="0"/>
            </a:rPr>
            <a:t>Send </a:t>
          </a:r>
          <a:r>
            <a:rPr lang="en-US" sz="900" b="1" u="sng">
              <a:solidFill>
                <a:schemeClr val="dk1"/>
              </a:solidFill>
              <a:latin typeface="Arial" panose="020B0604020202020204" pitchFamily="34" charset="0"/>
              <a:ea typeface="+mn-ea"/>
              <a:cs typeface="Arial" panose="020B0604020202020204" pitchFamily="34" charset="0"/>
            </a:rPr>
            <a:t>ONE</a:t>
          </a:r>
          <a:r>
            <a:rPr lang="en-US" sz="900">
              <a:solidFill>
                <a:schemeClr val="dk1"/>
              </a:solidFill>
              <a:latin typeface="Arial" panose="020B0604020202020204" pitchFamily="34" charset="0"/>
              <a:ea typeface="+mn-ea"/>
              <a:cs typeface="Arial" panose="020B0604020202020204" pitchFamily="34" charset="0"/>
            </a:rPr>
            <a:t> email from your MSVU email address with all of the following attachments: 1) this Excel</a:t>
          </a:r>
          <a:r>
            <a:rPr lang="en-US" sz="900" baseline="0">
              <a:solidFill>
                <a:schemeClr val="dk1"/>
              </a:solidFill>
              <a:latin typeface="Arial" panose="020B0604020202020204" pitchFamily="34" charset="0"/>
              <a:ea typeface="+mn-ea"/>
              <a:cs typeface="Arial" panose="020B0604020202020204" pitchFamily="34" charset="0"/>
            </a:rPr>
            <a:t> </a:t>
          </a:r>
          <a:r>
            <a:rPr lang="en-US" sz="900">
              <a:solidFill>
                <a:schemeClr val="dk1"/>
              </a:solidFill>
              <a:latin typeface="Arial" panose="020B0604020202020204" pitchFamily="34" charset="0"/>
              <a:ea typeface="+mn-ea"/>
              <a:cs typeface="Arial" panose="020B0604020202020204" pitchFamily="34" charset="0"/>
            </a:rPr>
            <a:t>form; 2) one</a:t>
          </a:r>
          <a:r>
            <a:rPr lang="en-US" sz="900" baseline="0">
              <a:solidFill>
                <a:schemeClr val="dk1"/>
              </a:solidFill>
              <a:latin typeface="Arial" panose="020B0604020202020204" pitchFamily="34" charset="0"/>
              <a:ea typeface="+mn-ea"/>
              <a:cs typeface="Arial" panose="020B0604020202020204" pitchFamily="34" charset="0"/>
            </a:rPr>
            <a:t> </a:t>
          </a:r>
          <a:r>
            <a:rPr lang="en-US" sz="900">
              <a:solidFill>
                <a:schemeClr val="dk1"/>
              </a:solidFill>
              <a:latin typeface="Arial" panose="020B0604020202020204" pitchFamily="34" charset="0"/>
              <a:ea typeface="+mn-ea"/>
              <a:cs typeface="Arial" panose="020B0604020202020204" pitchFamily="34" charset="0"/>
            </a:rPr>
            <a:t>resume (PDF preferred); 3) one</a:t>
          </a:r>
          <a:r>
            <a:rPr lang="en-US" sz="900" baseline="0">
              <a:solidFill>
                <a:schemeClr val="dk1"/>
              </a:solidFill>
              <a:latin typeface="Arial" panose="020B0604020202020204" pitchFamily="34" charset="0"/>
              <a:ea typeface="+mn-ea"/>
              <a:cs typeface="Arial" panose="020B0604020202020204" pitchFamily="34" charset="0"/>
            </a:rPr>
            <a:t> </a:t>
          </a:r>
          <a:r>
            <a:rPr lang="en-US" sz="900">
              <a:solidFill>
                <a:schemeClr val="dk1"/>
              </a:solidFill>
              <a:latin typeface="Arial" panose="020B0604020202020204" pitchFamily="34" charset="0"/>
              <a:ea typeface="+mn-ea"/>
              <a:cs typeface="Arial" panose="020B0604020202020204" pitchFamily="34" charset="0"/>
            </a:rPr>
            <a:t>cover letter (PDF preferred); and 4) Proof</a:t>
          </a:r>
          <a:r>
            <a:rPr lang="en-US" sz="900" baseline="0">
              <a:solidFill>
                <a:schemeClr val="dk1"/>
              </a:solidFill>
              <a:latin typeface="Arial" panose="020B0604020202020204" pitchFamily="34" charset="0"/>
              <a:ea typeface="+mn-ea"/>
              <a:cs typeface="Arial" panose="020B0604020202020204" pitchFamily="34" charset="0"/>
            </a:rPr>
            <a:t> of Student Loan or Student Line of Credit (if a domestic student)</a:t>
          </a:r>
          <a:r>
            <a:rPr lang="en-US" sz="900">
              <a:solidFill>
                <a:schemeClr val="dk1"/>
              </a:solidFill>
              <a:latin typeface="Arial" panose="020B0604020202020204" pitchFamily="34" charset="0"/>
              <a:ea typeface="+mn-ea"/>
              <a:cs typeface="Arial" panose="020B0604020202020204" pitchFamily="34" charset="0"/>
            </a:rPr>
            <a:t>. </a:t>
          </a:r>
          <a:r>
            <a:rPr lang="en-US" sz="1100">
              <a:solidFill>
                <a:schemeClr val="dk1"/>
              </a:solidFill>
              <a:effectLst/>
              <a:latin typeface="+mn-lt"/>
              <a:ea typeface="+mn-ea"/>
              <a:cs typeface="+mn-cs"/>
            </a:rPr>
            <a:t>** DO NOT SEND SEPARATE EMAILS FOR EACH STUDENT WORKS POSITION**</a:t>
          </a:r>
          <a:endParaRPr lang="en-US" sz="900">
            <a:effectLst/>
          </a:endParaRPr>
        </a:p>
        <a:p>
          <a:pPr eaLnBrk="1" fontAlgn="auto" latinLnBrk="0" hangingPunct="1"/>
          <a:endParaRPr lang="en-US" sz="90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a:latin typeface="Arial" panose="020B0604020202020204" pitchFamily="34" charset="0"/>
            <a:cs typeface="Arial" panose="020B0604020202020204" pitchFamily="34" charset="0"/>
          </a:endParaRPr>
        </a:p>
      </xdr:txBody>
    </xdr:sp>
    <xdr:clientData/>
  </xdr:twoCellAnchor>
  <xdr:twoCellAnchor>
    <xdr:from>
      <xdr:col>0</xdr:col>
      <xdr:colOff>50800</xdr:colOff>
      <xdr:row>2</xdr:row>
      <xdr:rowOff>19050</xdr:rowOff>
    </xdr:from>
    <xdr:to>
      <xdr:col>2</xdr:col>
      <xdr:colOff>1085850</xdr:colOff>
      <xdr:row>2</xdr:row>
      <xdr:rowOff>1708150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0800" y="1943100"/>
          <a:ext cx="7010400" cy="16891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Eligibility Conditions:                                                                                                                                   </a:t>
          </a:r>
          <a:br>
            <a:rPr kumimoji="0" lang="en-U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To be eligible for the Student Works program, students must: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Demonstrate financial need by completing the Student Works Budget Sheet.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Be a Mount student for the 2025/26 academic year and be registered in 1.5 units in both the Fall and Winter terms (1.0 unit in each     term if registered with Accessibility Services).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a domestic student, must have either a government student loan, sponsorship or bank funding.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Be living in Canada and available to work on campus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Have a valid Canadian social insurance number and Canadian bank 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Hold a valid study permit and be eligible to work in Canada (if an international student).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Students will be notified by a position's Hiring Manager if they are selected to interview for a position.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28575</xdr:colOff>
      <xdr:row>3</xdr:row>
      <xdr:rowOff>28575</xdr:rowOff>
    </xdr:from>
    <xdr:to>
      <xdr:col>2</xdr:col>
      <xdr:colOff>1143000</xdr:colOff>
      <xdr:row>3</xdr:row>
      <xdr:rowOff>1047750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8575" y="3050598"/>
          <a:ext cx="7089198" cy="10191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Declaration:                                                                                                                                   </a:t>
          </a:r>
          <a:br>
            <a:rPr kumimoji="0" lang="en-U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By submitting this application from my MSVU email address, I am certifying, to the best of my knowledge and ability, all information contained with this application is true and correct.  I understand that my approval to participate in Student Works may be withdrawn should any of this information change, be incorrect or misrepresented. I give my permission for you to verify any of my funding with their sources. If employed through the Student Works program, I understand that Mount faculty, staff and/or students hired within the same program may be aware that my position is funded through the Student Works program but that my personal information below will not be shared.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2</xdr:col>
          <xdr:colOff>295275</xdr:colOff>
          <xdr:row>6</xdr:row>
          <xdr:rowOff>95250</xdr:rowOff>
        </xdr:from>
        <xdr:to>
          <xdr:col>2</xdr:col>
          <xdr:colOff>533400</xdr:colOff>
          <xdr:row>6</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6</xdr:row>
          <xdr:rowOff>95250</xdr:rowOff>
        </xdr:from>
        <xdr:to>
          <xdr:col>2</xdr:col>
          <xdr:colOff>1200150</xdr:colOff>
          <xdr:row>6</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xdr:row>
          <xdr:rowOff>76200</xdr:rowOff>
        </xdr:from>
        <xdr:to>
          <xdr:col>2</xdr:col>
          <xdr:colOff>552450</xdr:colOff>
          <xdr:row>7</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7</xdr:row>
          <xdr:rowOff>76200</xdr:rowOff>
        </xdr:from>
        <xdr:to>
          <xdr:col>2</xdr:col>
          <xdr:colOff>1200150</xdr:colOff>
          <xdr:row>7</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xdr:row>
          <xdr:rowOff>9525</xdr:rowOff>
        </xdr:from>
        <xdr:to>
          <xdr:col>2</xdr:col>
          <xdr:colOff>552450</xdr:colOff>
          <xdr:row>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8</xdr:row>
          <xdr:rowOff>9525</xdr:rowOff>
        </xdr:from>
        <xdr:to>
          <xdr:col>2</xdr:col>
          <xdr:colOff>1200150</xdr:colOff>
          <xdr:row>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xdr:row>
          <xdr:rowOff>19050</xdr:rowOff>
        </xdr:from>
        <xdr:to>
          <xdr:col>2</xdr:col>
          <xdr:colOff>552450</xdr:colOff>
          <xdr:row>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9</xdr:row>
          <xdr:rowOff>28575</xdr:rowOff>
        </xdr:from>
        <xdr:to>
          <xdr:col>3</xdr:col>
          <xdr:colOff>1190</xdr:colOff>
          <xdr:row>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0</xdr:rowOff>
        </xdr:from>
        <xdr:to>
          <xdr:col>2</xdr:col>
          <xdr:colOff>542925</xdr:colOff>
          <xdr:row>11</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11</xdr:row>
          <xdr:rowOff>0</xdr:rowOff>
        </xdr:from>
        <xdr:to>
          <xdr:col>3</xdr:col>
          <xdr:colOff>1190</xdr:colOff>
          <xdr:row>11</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showGridLines="0" tabSelected="1" zoomScale="160" zoomScaleNormal="160" workbookViewId="0">
      <selection activeCell="E23" sqref="E23"/>
    </sheetView>
  </sheetViews>
  <sheetFormatPr defaultRowHeight="12.75" x14ac:dyDescent="0.2"/>
  <cols>
    <col min="1" max="1" width="56" customWidth="1"/>
    <col min="2" max="2" width="33.5703125" customWidth="1"/>
    <col min="3" max="3" width="18.140625" customWidth="1"/>
    <col min="4" max="4" width="10" customWidth="1"/>
  </cols>
  <sheetData>
    <row r="1" spans="1:7" ht="31.5" customHeight="1" thickBot="1" x14ac:dyDescent="0.45">
      <c r="A1" s="67" t="s">
        <v>68</v>
      </c>
      <c r="B1" s="68"/>
      <c r="C1" s="69"/>
      <c r="D1" s="5"/>
      <c r="E1" s="5"/>
    </row>
    <row r="2" spans="1:7" ht="120" customHeight="1" x14ac:dyDescent="0.2">
      <c r="A2" s="70"/>
      <c r="B2" s="71"/>
      <c r="C2" s="72"/>
      <c r="D2" s="5"/>
      <c r="E2" s="5"/>
    </row>
    <row r="3" spans="1:7" ht="136.5" customHeight="1" x14ac:dyDescent="0.2">
      <c r="A3" s="37"/>
      <c r="B3" s="38"/>
      <c r="C3" s="34"/>
      <c r="D3" s="5"/>
      <c r="E3" s="5"/>
      <c r="G3" s="35"/>
    </row>
    <row r="4" spans="1:7" ht="84.75" customHeight="1" x14ac:dyDescent="0.2">
      <c r="A4" s="37"/>
      <c r="B4" s="38"/>
      <c r="C4" s="34"/>
      <c r="D4" s="5"/>
      <c r="E4" s="5"/>
      <c r="G4" s="35"/>
    </row>
    <row r="5" spans="1:7" ht="32.25" customHeight="1" x14ac:dyDescent="0.2">
      <c r="A5" s="8" t="s">
        <v>53</v>
      </c>
      <c r="B5" s="75" t="s">
        <v>54</v>
      </c>
      <c r="C5" s="76"/>
      <c r="D5" s="5"/>
      <c r="E5" s="5"/>
      <c r="G5" s="36"/>
    </row>
    <row r="6" spans="1:7" ht="18" customHeight="1" x14ac:dyDescent="0.3">
      <c r="A6" s="73" t="s">
        <v>58</v>
      </c>
      <c r="B6" s="74"/>
      <c r="C6" s="46" t="s">
        <v>0</v>
      </c>
      <c r="D6" s="5"/>
      <c r="E6" s="5"/>
      <c r="G6" s="36"/>
    </row>
    <row r="7" spans="1:7" ht="30.75" customHeight="1" x14ac:dyDescent="0.2">
      <c r="A7" s="81" t="s">
        <v>69</v>
      </c>
      <c r="B7" s="82"/>
      <c r="C7" s="54" t="s">
        <v>65</v>
      </c>
      <c r="D7" s="5"/>
      <c r="E7" s="5"/>
      <c r="G7" s="36"/>
    </row>
    <row r="8" spans="1:7" ht="24.75" customHeight="1" x14ac:dyDescent="0.2">
      <c r="A8" s="81" t="s">
        <v>70</v>
      </c>
      <c r="B8" s="82"/>
      <c r="C8" s="54" t="s">
        <v>65</v>
      </c>
      <c r="D8" s="5"/>
      <c r="E8" s="5"/>
      <c r="G8" s="36"/>
    </row>
    <row r="9" spans="1:7" ht="13.5" customHeight="1" x14ac:dyDescent="0.2">
      <c r="A9" s="59" t="s">
        <v>56</v>
      </c>
      <c r="B9" s="60"/>
      <c r="C9" s="54" t="s">
        <v>65</v>
      </c>
      <c r="D9" s="5"/>
      <c r="E9" s="5"/>
      <c r="G9" s="36"/>
    </row>
    <row r="10" spans="1:7" ht="15.75" customHeight="1" x14ac:dyDescent="0.2">
      <c r="A10" s="59" t="s">
        <v>57</v>
      </c>
      <c r="B10" s="60"/>
      <c r="C10" s="54" t="s">
        <v>65</v>
      </c>
      <c r="D10" s="5"/>
      <c r="E10" s="5"/>
      <c r="G10" s="36"/>
    </row>
    <row r="11" spans="1:7" ht="15" customHeight="1" x14ac:dyDescent="0.2">
      <c r="A11" s="79" t="s">
        <v>59</v>
      </c>
      <c r="B11" s="80"/>
      <c r="C11" s="39"/>
      <c r="D11" s="5"/>
      <c r="E11" s="5"/>
      <c r="G11" s="36"/>
    </row>
    <row r="12" spans="1:7" ht="13.5" customHeight="1" x14ac:dyDescent="0.2">
      <c r="A12" s="59" t="s">
        <v>71</v>
      </c>
      <c r="B12" s="60"/>
      <c r="C12" s="54" t="s">
        <v>65</v>
      </c>
      <c r="D12" s="5"/>
      <c r="E12" s="5"/>
    </row>
    <row r="13" spans="1:7" ht="24.75" customHeight="1" x14ac:dyDescent="0.2">
      <c r="A13" s="40" t="s">
        <v>60</v>
      </c>
      <c r="B13" s="47" t="s">
        <v>72</v>
      </c>
      <c r="C13" s="10">
        <v>0</v>
      </c>
      <c r="D13" s="5"/>
      <c r="E13" s="5"/>
    </row>
    <row r="14" spans="1:7" ht="19.5" customHeight="1" x14ac:dyDescent="0.2">
      <c r="A14" s="41"/>
      <c r="B14" s="47" t="s">
        <v>73</v>
      </c>
      <c r="C14" s="44">
        <v>0</v>
      </c>
      <c r="D14" s="42"/>
      <c r="E14" s="5"/>
    </row>
    <row r="15" spans="1:7" ht="15.75" customHeight="1" x14ac:dyDescent="0.25">
      <c r="A15" s="77" t="s">
        <v>55</v>
      </c>
      <c r="B15" s="78" t="s">
        <v>55</v>
      </c>
      <c r="C15" s="45">
        <f>SUM(C13+C14)</f>
        <v>0</v>
      </c>
      <c r="D15" s="43"/>
      <c r="E15" s="5"/>
    </row>
    <row r="16" spans="1:7" ht="20.25" customHeight="1" x14ac:dyDescent="0.3">
      <c r="A16" s="73" t="s">
        <v>32</v>
      </c>
      <c r="B16" s="74"/>
      <c r="C16" s="9" t="s">
        <v>0</v>
      </c>
      <c r="D16" s="5"/>
      <c r="E16" s="5"/>
    </row>
    <row r="17" spans="1:5" ht="18" customHeight="1" x14ac:dyDescent="0.2">
      <c r="A17" s="55" t="s">
        <v>9</v>
      </c>
      <c r="B17" s="56"/>
      <c r="C17" s="58"/>
      <c r="D17" s="5"/>
      <c r="E17" s="5"/>
    </row>
    <row r="18" spans="1:5" s="1" customFormat="1" x14ac:dyDescent="0.2">
      <c r="A18" s="59" t="s">
        <v>49</v>
      </c>
      <c r="B18" s="60"/>
      <c r="C18" s="10">
        <v>0</v>
      </c>
      <c r="D18" s="5"/>
      <c r="E18" s="5"/>
    </row>
    <row r="19" spans="1:5" s="1" customFormat="1" x14ac:dyDescent="0.2">
      <c r="A19" s="59" t="s">
        <v>74</v>
      </c>
      <c r="B19" s="60"/>
      <c r="C19" s="11">
        <v>0</v>
      </c>
      <c r="D19" s="5"/>
      <c r="E19" s="5"/>
    </row>
    <row r="20" spans="1:5" s="1" customFormat="1" ht="15.75" x14ac:dyDescent="0.25">
      <c r="A20" s="77" t="s">
        <v>36</v>
      </c>
      <c r="B20" s="78"/>
      <c r="C20" s="12">
        <f>SUM(C18+C19)</f>
        <v>0</v>
      </c>
      <c r="D20" s="7" t="s">
        <v>8</v>
      </c>
      <c r="E20" s="5"/>
    </row>
    <row r="21" spans="1:5" s="1" customFormat="1" ht="15.75" x14ac:dyDescent="0.2">
      <c r="A21" s="55" t="s">
        <v>10</v>
      </c>
      <c r="B21" s="56"/>
      <c r="C21" s="57"/>
      <c r="D21" s="5"/>
      <c r="E21" s="5"/>
    </row>
    <row r="22" spans="1:5" s="1" customFormat="1" x14ac:dyDescent="0.2">
      <c r="A22" s="59" t="s">
        <v>13</v>
      </c>
      <c r="B22" s="60"/>
      <c r="C22" s="10">
        <v>0</v>
      </c>
      <c r="D22" s="5"/>
      <c r="E22" s="5"/>
    </row>
    <row r="23" spans="1:5" s="1" customFormat="1" x14ac:dyDescent="0.2">
      <c r="A23" s="31" t="s">
        <v>14</v>
      </c>
      <c r="B23" s="32"/>
      <c r="C23" s="11">
        <v>0</v>
      </c>
      <c r="D23" s="5"/>
      <c r="E23" s="5"/>
    </row>
    <row r="24" spans="1:5" s="1" customFormat="1" ht="15.75" x14ac:dyDescent="0.25">
      <c r="A24" s="61" t="s">
        <v>37</v>
      </c>
      <c r="B24" s="62"/>
      <c r="C24" s="12">
        <f>SUM(C22+C23)</f>
        <v>0</v>
      </c>
      <c r="D24" s="7" t="s">
        <v>15</v>
      </c>
      <c r="E24" s="5"/>
    </row>
    <row r="25" spans="1:5" s="1" customFormat="1" ht="15.75" x14ac:dyDescent="0.2">
      <c r="A25" s="55" t="s">
        <v>11</v>
      </c>
      <c r="B25" s="56"/>
      <c r="C25" s="57"/>
      <c r="D25" s="5"/>
      <c r="E25" s="5"/>
    </row>
    <row r="26" spans="1:5" s="1" customFormat="1" x14ac:dyDescent="0.2">
      <c r="A26" s="59" t="s">
        <v>16</v>
      </c>
      <c r="B26" s="60"/>
      <c r="C26" s="10">
        <v>0</v>
      </c>
      <c r="D26" s="5"/>
      <c r="E26" s="5"/>
    </row>
    <row r="27" spans="1:5" s="1" customFormat="1" x14ac:dyDescent="0.2">
      <c r="A27" s="59" t="s">
        <v>61</v>
      </c>
      <c r="B27" s="60"/>
      <c r="C27" s="10">
        <v>0</v>
      </c>
      <c r="D27" s="5"/>
      <c r="E27" s="5"/>
    </row>
    <row r="28" spans="1:5" s="1" customFormat="1" x14ac:dyDescent="0.2">
      <c r="A28" s="31" t="s">
        <v>62</v>
      </c>
      <c r="B28" s="32"/>
      <c r="C28" s="10">
        <v>0</v>
      </c>
      <c r="D28" s="5"/>
      <c r="E28" s="5"/>
    </row>
    <row r="29" spans="1:5" s="1" customFormat="1" x14ac:dyDescent="0.2">
      <c r="A29" s="59" t="s">
        <v>63</v>
      </c>
      <c r="B29" s="60"/>
      <c r="C29" s="10">
        <v>0</v>
      </c>
      <c r="D29" s="5"/>
      <c r="E29" s="5"/>
    </row>
    <row r="30" spans="1:5" s="1" customFormat="1" x14ac:dyDescent="0.2">
      <c r="A30" s="59" t="s">
        <v>75</v>
      </c>
      <c r="B30" s="60"/>
      <c r="C30" s="11">
        <v>0</v>
      </c>
      <c r="D30" s="5"/>
      <c r="E30" s="5"/>
    </row>
    <row r="31" spans="1:5" s="1" customFormat="1" ht="15.75" x14ac:dyDescent="0.25">
      <c r="A31" s="61" t="s">
        <v>38</v>
      </c>
      <c r="B31" s="62"/>
      <c r="C31" s="12">
        <f>SUM(C26:C30)</f>
        <v>0</v>
      </c>
      <c r="D31" s="7" t="s">
        <v>17</v>
      </c>
      <c r="E31" s="5"/>
    </row>
    <row r="32" spans="1:5" s="1" customFormat="1" ht="15.75" x14ac:dyDescent="0.2">
      <c r="A32" s="55" t="s">
        <v>12</v>
      </c>
      <c r="B32" s="56"/>
      <c r="C32" s="57"/>
      <c r="D32" s="5"/>
      <c r="E32" s="5"/>
    </row>
    <row r="33" spans="1:5" s="1" customFormat="1" x14ac:dyDescent="0.2">
      <c r="A33" s="59" t="s">
        <v>47</v>
      </c>
      <c r="B33" s="60"/>
      <c r="C33" s="10">
        <v>0</v>
      </c>
      <c r="D33" s="5"/>
      <c r="E33" s="5"/>
    </row>
    <row r="34" spans="1:5" s="1" customFormat="1" x14ac:dyDescent="0.2">
      <c r="A34" s="63" t="s">
        <v>18</v>
      </c>
      <c r="B34" s="64"/>
      <c r="C34" s="11">
        <v>0</v>
      </c>
      <c r="D34" s="5"/>
      <c r="E34" s="5"/>
    </row>
    <row r="35" spans="1:5" s="1" customFormat="1" ht="15.75" x14ac:dyDescent="0.25">
      <c r="A35" s="65" t="s">
        <v>39</v>
      </c>
      <c r="B35" s="66"/>
      <c r="C35" s="12">
        <f>SUM(C33:C34)</f>
        <v>0</v>
      </c>
      <c r="D35" s="7" t="s">
        <v>19</v>
      </c>
      <c r="E35" s="5"/>
    </row>
    <row r="36" spans="1:5" s="1" customFormat="1" ht="20.25" x14ac:dyDescent="0.3">
      <c r="A36" s="13" t="s">
        <v>20</v>
      </c>
      <c r="B36" s="4"/>
      <c r="C36" s="14" t="s">
        <v>0</v>
      </c>
      <c r="D36" s="5"/>
      <c r="E36" s="5"/>
    </row>
    <row r="37" spans="1:5" s="1" customFormat="1" ht="15.75" x14ac:dyDescent="0.2">
      <c r="A37" s="55" t="s">
        <v>76</v>
      </c>
      <c r="B37" s="56"/>
      <c r="C37" s="58"/>
      <c r="D37" s="5"/>
      <c r="E37" s="5"/>
    </row>
    <row r="38" spans="1:5" s="1" customFormat="1" x14ac:dyDescent="0.2">
      <c r="A38" s="59" t="s">
        <v>1</v>
      </c>
      <c r="B38" s="60"/>
      <c r="C38" s="10">
        <v>0</v>
      </c>
      <c r="D38" s="5"/>
      <c r="E38" s="5"/>
    </row>
    <row r="39" spans="1:5" s="1" customFormat="1" x14ac:dyDescent="0.2">
      <c r="A39" s="31" t="s">
        <v>66</v>
      </c>
      <c r="B39" s="32"/>
      <c r="C39" s="10">
        <v>0</v>
      </c>
      <c r="D39" s="5"/>
      <c r="E39" s="5"/>
    </row>
    <row r="40" spans="1:5" s="1" customFormat="1" x14ac:dyDescent="0.2">
      <c r="A40" s="87" t="s">
        <v>67</v>
      </c>
      <c r="B40" s="88"/>
      <c r="C40" s="10">
        <v>0</v>
      </c>
      <c r="D40" s="5"/>
      <c r="E40" s="5"/>
    </row>
    <row r="41" spans="1:5" s="1" customFormat="1" ht="15.75" x14ac:dyDescent="0.25">
      <c r="A41" s="65" t="s">
        <v>52</v>
      </c>
      <c r="B41" s="66"/>
      <c r="C41" s="12">
        <f>SUM(C38:C40)</f>
        <v>0</v>
      </c>
      <c r="D41" s="7" t="s">
        <v>21</v>
      </c>
      <c r="E41" s="5"/>
    </row>
    <row r="42" spans="1:5" ht="15.75" x14ac:dyDescent="0.2">
      <c r="A42" s="55" t="s">
        <v>7</v>
      </c>
      <c r="B42" s="56"/>
      <c r="C42" s="57"/>
      <c r="D42" s="5"/>
      <c r="E42" s="5"/>
    </row>
    <row r="43" spans="1:5" s="1" customFormat="1" x14ac:dyDescent="0.2">
      <c r="A43" s="15"/>
      <c r="B43" s="26" t="s">
        <v>64</v>
      </c>
      <c r="C43" s="16" t="s">
        <v>2</v>
      </c>
      <c r="D43" s="5"/>
      <c r="E43" s="5"/>
    </row>
    <row r="44" spans="1:5" s="1" customFormat="1" x14ac:dyDescent="0.2">
      <c r="A44" s="17" t="s">
        <v>48</v>
      </c>
      <c r="B44" s="53">
        <f>SUM(C44*8)</f>
        <v>0</v>
      </c>
      <c r="C44" s="52">
        <v>0</v>
      </c>
      <c r="D44" s="5"/>
      <c r="E44" s="5"/>
    </row>
    <row r="45" spans="1:5" s="1" customFormat="1" ht="15.75" x14ac:dyDescent="0.25">
      <c r="A45" s="61" t="s">
        <v>40</v>
      </c>
      <c r="B45" s="89"/>
      <c r="C45" s="49">
        <f>SUM(C44*8)</f>
        <v>0</v>
      </c>
      <c r="D45" s="7" t="s">
        <v>22</v>
      </c>
      <c r="E45" s="5"/>
    </row>
    <row r="46" spans="1:5" s="1" customFormat="1" ht="15.75" x14ac:dyDescent="0.2">
      <c r="A46" s="55" t="s">
        <v>44</v>
      </c>
      <c r="B46" s="56"/>
      <c r="C46" s="57"/>
      <c r="D46" s="5"/>
      <c r="E46" s="5"/>
    </row>
    <row r="47" spans="1:5" s="1" customFormat="1" x14ac:dyDescent="0.2">
      <c r="A47" s="18" t="s">
        <v>4</v>
      </c>
      <c r="B47" s="27">
        <f>C47*8</f>
        <v>0</v>
      </c>
      <c r="C47" s="50">
        <v>0</v>
      </c>
      <c r="D47" s="5"/>
      <c r="E47" s="5"/>
    </row>
    <row r="48" spans="1:5" s="1" customFormat="1" x14ac:dyDescent="0.2">
      <c r="A48" s="18" t="s">
        <v>3</v>
      </c>
      <c r="B48" s="27">
        <f>C48*8</f>
        <v>0</v>
      </c>
      <c r="C48" s="50">
        <v>0</v>
      </c>
      <c r="D48" s="5"/>
      <c r="E48" s="5"/>
    </row>
    <row r="49" spans="1:5" s="1" customFormat="1" x14ac:dyDescent="0.2">
      <c r="A49" s="18" t="s">
        <v>5</v>
      </c>
      <c r="B49" s="27">
        <f>C49*8</f>
        <v>0</v>
      </c>
      <c r="C49" s="50">
        <v>0</v>
      </c>
      <c r="D49" s="5"/>
      <c r="E49" s="5"/>
    </row>
    <row r="50" spans="1:5" s="1" customFormat="1" x14ac:dyDescent="0.2">
      <c r="A50" s="18" t="s">
        <v>50</v>
      </c>
      <c r="B50" s="27">
        <f>C50*8</f>
        <v>0</v>
      </c>
      <c r="C50" s="50">
        <v>0</v>
      </c>
      <c r="D50" s="5"/>
      <c r="E50" s="5"/>
    </row>
    <row r="51" spans="1:5" s="1" customFormat="1" x14ac:dyDescent="0.2">
      <c r="A51" s="18" t="s">
        <v>27</v>
      </c>
      <c r="B51" s="27">
        <f>C51*8</f>
        <v>0</v>
      </c>
      <c r="C51" s="51">
        <v>0</v>
      </c>
      <c r="D51" s="5"/>
      <c r="E51" s="5"/>
    </row>
    <row r="52" spans="1:5" s="1" customFormat="1" ht="15.75" x14ac:dyDescent="0.25">
      <c r="A52" s="19" t="s">
        <v>41</v>
      </c>
      <c r="B52" s="28">
        <f>SUM(B47:B51)</f>
        <v>0</v>
      </c>
      <c r="C52" s="30">
        <f>SUM(B52)</f>
        <v>0</v>
      </c>
      <c r="D52" s="7" t="s">
        <v>23</v>
      </c>
      <c r="E52" s="5"/>
    </row>
    <row r="53" spans="1:5" s="1" customFormat="1" ht="15.75" x14ac:dyDescent="0.2">
      <c r="A53" s="55" t="s">
        <v>45</v>
      </c>
      <c r="B53" s="56"/>
      <c r="C53" s="57"/>
      <c r="D53" s="5"/>
      <c r="E53" s="5"/>
    </row>
    <row r="54" spans="1:5" s="1" customFormat="1" x14ac:dyDescent="0.2">
      <c r="A54" s="18" t="s">
        <v>6</v>
      </c>
      <c r="B54" s="27">
        <f>SUM(C54*8)</f>
        <v>0</v>
      </c>
      <c r="C54" s="50">
        <v>0</v>
      </c>
      <c r="D54" s="5"/>
      <c r="E54" s="5"/>
    </row>
    <row r="55" spans="1:5" s="1" customFormat="1" x14ac:dyDescent="0.2">
      <c r="A55" s="18" t="s">
        <v>24</v>
      </c>
      <c r="B55" s="27">
        <f>SUM(C55*8)</f>
        <v>0</v>
      </c>
      <c r="C55" s="50">
        <v>0</v>
      </c>
      <c r="D55" s="5"/>
      <c r="E55" s="5"/>
    </row>
    <row r="56" spans="1:5" s="1" customFormat="1" x14ac:dyDescent="0.2">
      <c r="A56" s="18" t="s">
        <v>25</v>
      </c>
      <c r="B56" s="27">
        <f>SUM(C56*8)</f>
        <v>0</v>
      </c>
      <c r="C56" s="50">
        <v>0</v>
      </c>
      <c r="D56" s="5"/>
      <c r="E56" s="5"/>
    </row>
    <row r="57" spans="1:5" s="1" customFormat="1" x14ac:dyDescent="0.2">
      <c r="A57" s="18" t="s">
        <v>26</v>
      </c>
      <c r="B57" s="27">
        <f>SUM(C57*8)</f>
        <v>0</v>
      </c>
      <c r="C57" s="51">
        <v>0</v>
      </c>
      <c r="D57" s="5"/>
      <c r="E57" s="5"/>
    </row>
    <row r="58" spans="1:5" s="1" customFormat="1" ht="15.75" x14ac:dyDescent="0.25">
      <c r="A58" s="33" t="s">
        <v>42</v>
      </c>
      <c r="B58" s="29">
        <f>SUM(B54:B57)</f>
        <v>0</v>
      </c>
      <c r="C58" s="48">
        <f>SUM(B58)</f>
        <v>0</v>
      </c>
      <c r="D58" s="7" t="s">
        <v>28</v>
      </c>
      <c r="E58" s="5"/>
    </row>
    <row r="59" spans="1:5" s="1" customFormat="1" ht="15.75" x14ac:dyDescent="0.2">
      <c r="A59" s="55" t="s">
        <v>46</v>
      </c>
      <c r="B59" s="56"/>
      <c r="C59" s="57"/>
      <c r="D59" s="5"/>
      <c r="E59" s="5"/>
    </row>
    <row r="60" spans="1:5" s="1" customFormat="1" x14ac:dyDescent="0.2">
      <c r="A60" s="18" t="s">
        <v>29</v>
      </c>
      <c r="B60" s="27">
        <f>C60*8</f>
        <v>0</v>
      </c>
      <c r="C60" s="50">
        <v>0</v>
      </c>
      <c r="D60" s="5"/>
      <c r="E60" s="5"/>
    </row>
    <row r="61" spans="1:5" s="1" customFormat="1" x14ac:dyDescent="0.2">
      <c r="A61" s="18" t="s">
        <v>30</v>
      </c>
      <c r="B61" s="27">
        <f>C61*8</f>
        <v>0</v>
      </c>
      <c r="C61" s="50">
        <v>0</v>
      </c>
      <c r="D61" s="5"/>
      <c r="E61" s="5"/>
    </row>
    <row r="62" spans="1:5" s="1" customFormat="1" x14ac:dyDescent="0.2">
      <c r="A62" s="18" t="s">
        <v>51</v>
      </c>
      <c r="B62" s="27">
        <f>C62*8</f>
        <v>0</v>
      </c>
      <c r="C62" s="50">
        <v>0</v>
      </c>
      <c r="D62" s="5"/>
      <c r="E62" s="5"/>
    </row>
    <row r="63" spans="1:5" s="1" customFormat="1" ht="15.75" x14ac:dyDescent="0.25">
      <c r="A63" s="20" t="s">
        <v>43</v>
      </c>
      <c r="B63" s="29">
        <f>SUM(B60:B62)</f>
        <v>0</v>
      </c>
      <c r="C63" s="48">
        <f>SUM(B63)</f>
        <v>0</v>
      </c>
      <c r="D63" s="7" t="s">
        <v>31</v>
      </c>
      <c r="E63" s="5"/>
    </row>
    <row r="64" spans="1:5" ht="12" customHeight="1" thickBot="1" x14ac:dyDescent="0.25">
      <c r="A64" s="21"/>
      <c r="B64" s="3"/>
      <c r="C64" s="22"/>
      <c r="D64" s="5"/>
      <c r="E64" s="5"/>
    </row>
    <row r="65" spans="1:5" ht="29.25" customHeight="1" thickTop="1" thickBot="1" x14ac:dyDescent="0.3">
      <c r="A65" s="83" t="s">
        <v>33</v>
      </c>
      <c r="B65" s="84"/>
      <c r="C65" s="23">
        <f>SUM(C20+C24+C31+C35)</f>
        <v>0</v>
      </c>
      <c r="D65" s="5"/>
      <c r="E65" s="5"/>
    </row>
    <row r="66" spans="1:5" ht="29.25" customHeight="1" thickTop="1" thickBot="1" x14ac:dyDescent="0.3">
      <c r="A66" s="24"/>
      <c r="B66" s="6" t="s">
        <v>34</v>
      </c>
      <c r="C66" s="23">
        <f>SUM(C41+C45+C52+C58+C63)</f>
        <v>0</v>
      </c>
      <c r="D66" s="5"/>
      <c r="E66" s="5"/>
    </row>
    <row r="67" spans="1:5" ht="30" customHeight="1" thickTop="1" thickBot="1" x14ac:dyDescent="0.3">
      <c r="A67" s="85" t="s">
        <v>35</v>
      </c>
      <c r="B67" s="86"/>
      <c r="C67" s="25">
        <f>SUM(C65-C66)</f>
        <v>0</v>
      </c>
      <c r="D67" s="5"/>
      <c r="E67" s="5"/>
    </row>
    <row r="68" spans="1:5" x14ac:dyDescent="0.2">
      <c r="A68" s="2"/>
      <c r="B68" s="2"/>
      <c r="C68" s="2"/>
    </row>
    <row r="69" spans="1:5" x14ac:dyDescent="0.2">
      <c r="A69" s="2"/>
      <c r="B69" s="2"/>
      <c r="C69" s="2"/>
    </row>
  </sheetData>
  <sheetProtection sheet="1" objects="1" scenarios="1"/>
  <mergeCells count="40">
    <mergeCell ref="A65:B65"/>
    <mergeCell ref="A67:B67"/>
    <mergeCell ref="A40:B40"/>
    <mergeCell ref="A41:B41"/>
    <mergeCell ref="A42:C42"/>
    <mergeCell ref="A46:C46"/>
    <mergeCell ref="A53:C53"/>
    <mergeCell ref="A59:C59"/>
    <mergeCell ref="A45:B45"/>
    <mergeCell ref="A18:B18"/>
    <mergeCell ref="A19:B19"/>
    <mergeCell ref="A22:B22"/>
    <mergeCell ref="A24:B24"/>
    <mergeCell ref="A26:B26"/>
    <mergeCell ref="A20:B20"/>
    <mergeCell ref="A21:C21"/>
    <mergeCell ref="A25:C25"/>
    <mergeCell ref="A38:B38"/>
    <mergeCell ref="A34:B34"/>
    <mergeCell ref="A35:B35"/>
    <mergeCell ref="A1:C1"/>
    <mergeCell ref="A17:C17"/>
    <mergeCell ref="A2:C2"/>
    <mergeCell ref="A16:B16"/>
    <mergeCell ref="B5:C5"/>
    <mergeCell ref="A12:B12"/>
    <mergeCell ref="A6:B6"/>
    <mergeCell ref="A15:B15"/>
    <mergeCell ref="A9:B9"/>
    <mergeCell ref="A10:B10"/>
    <mergeCell ref="A11:B11"/>
    <mergeCell ref="A7:B7"/>
    <mergeCell ref="A8:B8"/>
    <mergeCell ref="A32:C32"/>
    <mergeCell ref="A37:C37"/>
    <mergeCell ref="A27:B27"/>
    <mergeCell ref="A29:B29"/>
    <mergeCell ref="A31:B31"/>
    <mergeCell ref="A33:B33"/>
    <mergeCell ref="A30:B30"/>
  </mergeCells>
  <phoneticPr fontId="0" type="noConversion"/>
  <printOptions horizontalCentered="1" verticalCentered="1"/>
  <pageMargins left="0.5" right="0.5" top="0.5" bottom="0.5" header="0.5" footer="0.5"/>
  <pageSetup scale="62" fitToHeight="2"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295275</xdr:colOff>
                    <xdr:row>6</xdr:row>
                    <xdr:rowOff>95250</xdr:rowOff>
                  </from>
                  <to>
                    <xdr:col>2</xdr:col>
                    <xdr:colOff>533400</xdr:colOff>
                    <xdr:row>6</xdr:row>
                    <xdr:rowOff>276225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942975</xdr:colOff>
                    <xdr:row>6</xdr:row>
                    <xdr:rowOff>95250</xdr:rowOff>
                  </from>
                  <to>
                    <xdr:col>2</xdr:col>
                    <xdr:colOff>1200150</xdr:colOff>
                    <xdr:row>6</xdr:row>
                    <xdr:rowOff>257175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295275</xdr:colOff>
                    <xdr:row>7</xdr:row>
                    <xdr:rowOff>76200</xdr:rowOff>
                  </from>
                  <to>
                    <xdr:col>2</xdr:col>
                    <xdr:colOff>552450</xdr:colOff>
                    <xdr:row>7</xdr:row>
                    <xdr:rowOff>238125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942975</xdr:colOff>
                    <xdr:row>7</xdr:row>
                    <xdr:rowOff>76200</xdr:rowOff>
                  </from>
                  <to>
                    <xdr:col>2</xdr:col>
                    <xdr:colOff>1200150</xdr:colOff>
                    <xdr:row>7</xdr:row>
                    <xdr:rowOff>238125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295275</xdr:colOff>
                    <xdr:row>8</xdr:row>
                    <xdr:rowOff>9525</xdr:rowOff>
                  </from>
                  <to>
                    <xdr:col>2</xdr:col>
                    <xdr:colOff>552450</xdr:colOff>
                    <xdr:row>9</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942975</xdr:colOff>
                    <xdr:row>8</xdr:row>
                    <xdr:rowOff>9525</xdr:rowOff>
                  </from>
                  <to>
                    <xdr:col>2</xdr:col>
                    <xdr:colOff>1200150</xdr:colOff>
                    <xdr:row>9</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295275</xdr:colOff>
                    <xdr:row>9</xdr:row>
                    <xdr:rowOff>19050</xdr:rowOff>
                  </from>
                  <to>
                    <xdr:col>2</xdr:col>
                    <xdr:colOff>552450</xdr:colOff>
                    <xdr:row>9</xdr:row>
                    <xdr:rowOff>180975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xdr:col>
                    <xdr:colOff>952500</xdr:colOff>
                    <xdr:row>9</xdr:row>
                    <xdr:rowOff>28575</xdr:rowOff>
                  </from>
                  <to>
                    <xdr:col>2</xdr:col>
                    <xdr:colOff>1209675</xdr:colOff>
                    <xdr:row>9</xdr:row>
                    <xdr:rowOff>190500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xdr:col>
                    <xdr:colOff>285750</xdr:colOff>
                    <xdr:row>11</xdr:row>
                    <xdr:rowOff>0</xdr:rowOff>
                  </from>
                  <to>
                    <xdr:col>2</xdr:col>
                    <xdr:colOff>542925</xdr:colOff>
                    <xdr:row>11</xdr:row>
                    <xdr:rowOff>161925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952500</xdr:colOff>
                    <xdr:row>11</xdr:row>
                    <xdr:rowOff>0</xdr:rowOff>
                  </from>
                  <to>
                    <xdr:col>2</xdr:col>
                    <xdr:colOff>1209675</xdr:colOff>
                    <xdr:row>11</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C1683947C4D4D92E8439FFADAB0E2" ma:contentTypeVersion="12" ma:contentTypeDescription="Create a new document." ma:contentTypeScope="" ma:versionID="6d0c0b0a72ea342fce64e8ebfb439768">
  <xsd:schema xmlns:xsd="http://www.w3.org/2001/XMLSchema" xmlns:xs="http://www.w3.org/2001/XMLSchema" xmlns:p="http://schemas.microsoft.com/office/2006/metadata/properties" xmlns:ns1="http://schemas.microsoft.com/sharepoint/v3" xmlns:ns2="2bee90ac-1f0e-4bc0-8d0a-cee2d455a664" xmlns:ns3="a8337ce8-1428-4b13-8b6d-d6c85264f49c" targetNamespace="http://schemas.microsoft.com/office/2006/metadata/properties" ma:root="true" ma:fieldsID="de6cb1e18136a046e55a5a39ce76a186" ns1:_="" ns2:_="" ns3:_="">
    <xsd:import namespace="http://schemas.microsoft.com/sharepoint/v3"/>
    <xsd:import namespace="2bee90ac-1f0e-4bc0-8d0a-cee2d455a664"/>
    <xsd:import namespace="a8337ce8-1428-4b13-8b6d-d6c85264f49c"/>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ee90ac-1f0e-4bc0-8d0a-cee2d455a6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337ce8-1428-4b13-8b6d-d6c85264f49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a8337ce8-1428-4b13-8b6d-d6c85264f49c">
      <UserInfo>
        <DisplayName>Garrity,Alyce</DisplayName>
        <AccountId>61</AccountId>
        <AccountType/>
      </UserInfo>
    </SharedWithUser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ACF639C-6F01-4B96-A04F-D44896C85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bee90ac-1f0e-4bc0-8d0a-cee2d455a664"/>
    <ds:schemaRef ds:uri="a8337ce8-1428-4b13-8b6d-d6c85264f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B4D4-0447-422A-9E46-11982F7227F2}">
  <ds:schemaRefs>
    <ds:schemaRef ds:uri="http://schemas.microsoft.com/sharepoint/v3/contenttype/forms"/>
  </ds:schemaRefs>
</ds:datastoreItem>
</file>

<file path=customXml/itemProps3.xml><?xml version="1.0" encoding="utf-8"?>
<ds:datastoreItem xmlns:ds="http://schemas.openxmlformats.org/officeDocument/2006/customXml" ds:itemID="{48D14757-3640-46EC-9955-94B0683D5166}">
  <ds:schemaRefs>
    <ds:schemaRef ds:uri="http://www.w3.org/XML/1998/namespace"/>
    <ds:schemaRef ds:uri="http://schemas.microsoft.com/sharepoint/v3"/>
    <ds:schemaRef ds:uri="http://purl.org/dc/dcmitype/"/>
    <ds:schemaRef ds:uri="http://purl.org/dc/terms/"/>
    <ds:schemaRef ds:uri="http://schemas.microsoft.com/office/2006/metadata/properties"/>
    <ds:schemaRef ds:uri="http://schemas.microsoft.com/office/2006/documentManagement/types"/>
    <ds:schemaRef ds:uri="a8337ce8-1428-4b13-8b6d-d6c85264f49c"/>
    <ds:schemaRef ds:uri="http://purl.org/dc/elements/1.1/"/>
    <ds:schemaRef ds:uri="http://schemas.microsoft.com/office/infopath/2007/PartnerControls"/>
    <ds:schemaRef ds:uri="http://schemas.openxmlformats.org/package/2006/metadata/core-properties"/>
    <ds:schemaRef ds:uri="2bee90ac-1f0e-4bc0-8d0a-cee2d455a6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Budget Review Form</vt:lpstr>
      <vt:lpstr>'Budget Review Form'!Print_Area</vt:lpstr>
      <vt:lpstr>'Budget Review Form'!Print_Titles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Sabrina Zaman</cp:lastModifiedBy>
  <cp:revision/>
  <cp:lastPrinted>2021-09-08T13:27:26Z</cp:lastPrinted>
  <dcterms:created xsi:type="dcterms:W3CDTF">2001-05-18T00:29:33Z</dcterms:created>
  <dcterms:modified xsi:type="dcterms:W3CDTF">2025-08-12T17:48:39Z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TC062062791033</vt:lpwstr>
  </property>
  <property fmtid="{D5CDD505-2E9C-101B-9397-08002B2CF9AE}" pid="3" name="ContentTypeId">
    <vt:lpwstr>0x010100001C1683947C4D4D92E8439FFADAB0E2</vt:lpwstr>
  </property>
</Properties>
</file>